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928"/>
  <workbookPr/>
  <mc:AlternateContent xmlns:mc="http://schemas.openxmlformats.org/markup-compatibility/2006">
    <mc:Choice Requires="x15">
      <x15ac:absPath xmlns:x15ac="http://schemas.microsoft.com/office/spreadsheetml/2010/11/ac" url="D:\工作\四川铁道\资助专项\2024年秋季资助\评奖评优公示名单\"/>
    </mc:Choice>
  </mc:AlternateContent>
  <xr:revisionPtr revIDLastSave="0" documentId="13_ncr:1_{906DF6FB-E03F-4792-8A7A-5C815F51AD68}" xr6:coauthVersionLast="47" xr6:coauthVersionMax="47" xr10:uidLastSave="{00000000-0000-0000-0000-000000000000}"/>
  <bookViews>
    <workbookView xWindow="28680" yWindow="-120" windowWidth="29040" windowHeight="15720" activeTab="4" xr2:uid="{00000000-000D-0000-FFFF-FFFF00000000}"/>
  </bookViews>
  <sheets>
    <sheet name="奖学金" sheetId="2" r:id="rId1"/>
    <sheet name="优干" sheetId="1" r:id="rId2"/>
    <sheet name="三好" sheetId="5" r:id="rId3"/>
    <sheet name="学习进步" sheetId="3" r:id="rId4"/>
    <sheet name="院级先进班集体" sheetId="4" r:id="rId5"/>
  </sheets>
  <externalReferences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</externalReferences>
  <definedNames>
    <definedName name="_xlnm._FilterDatabase" localSheetId="0" hidden="1">奖学金!$A$3:$F$132</definedName>
    <definedName name="_xlnm._FilterDatabase" localSheetId="2" hidden="1">三好!$A$3:$F$132</definedName>
    <definedName name="_xlnm._FilterDatabase" localSheetId="3" hidden="1">学习进步!$A$3:$G$17</definedName>
    <definedName name="_xlnm._FilterDatabase" localSheetId="1" hidden="1">优干!$A$3:$G$42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24" i="1" l="1"/>
  <c r="I68" i="5"/>
  <c r="I67" i="5"/>
  <c r="I63" i="5"/>
  <c r="I62" i="5"/>
  <c r="I61" i="5"/>
  <c r="I60" i="5"/>
  <c r="G60" i="5"/>
  <c r="I59" i="5"/>
  <c r="G59" i="5"/>
  <c r="I58" i="5"/>
  <c r="G58" i="5"/>
  <c r="I48" i="5"/>
  <c r="I47" i="5"/>
  <c r="I46" i="5"/>
  <c r="I45" i="5"/>
  <c r="I44" i="5"/>
  <c r="I43" i="5"/>
  <c r="I42" i="5"/>
  <c r="I41" i="5"/>
  <c r="I40" i="5"/>
  <c r="I39" i="5"/>
  <c r="I38" i="5"/>
  <c r="I37" i="5"/>
  <c r="I36" i="5"/>
  <c r="I35" i="5"/>
  <c r="I34" i="5"/>
  <c r="I33" i="5"/>
  <c r="I32" i="5"/>
  <c r="I31" i="5"/>
  <c r="I30" i="5"/>
  <c r="I29" i="5"/>
  <c r="I28" i="5"/>
  <c r="I27" i="5"/>
  <c r="I26" i="5"/>
  <c r="I25" i="5"/>
  <c r="I24" i="5"/>
  <c r="I23" i="5"/>
  <c r="I22" i="5"/>
  <c r="I21" i="5"/>
  <c r="I20" i="5"/>
  <c r="I19" i="5"/>
  <c r="I18" i="5"/>
  <c r="I17" i="5"/>
  <c r="I16" i="5"/>
  <c r="I15" i="5"/>
  <c r="I14" i="5"/>
  <c r="I13" i="5"/>
  <c r="I12" i="5"/>
  <c r="H12" i="5"/>
  <c r="I11" i="5"/>
  <c r="I10" i="5"/>
  <c r="I9" i="5"/>
  <c r="I8" i="5"/>
  <c r="I7" i="5"/>
  <c r="I6" i="5"/>
  <c r="I5" i="5"/>
  <c r="I4" i="5"/>
  <c r="G29" i="1"/>
  <c r="G28" i="1"/>
  <c r="G27" i="1"/>
  <c r="G26" i="1"/>
  <c r="G25" i="1"/>
  <c r="I221" i="2"/>
  <c r="I220" i="2"/>
  <c r="I219" i="2"/>
  <c r="I218" i="2"/>
  <c r="I217" i="2"/>
  <c r="I216" i="2"/>
  <c r="H176" i="2"/>
  <c r="H164" i="2"/>
  <c r="H138" i="2"/>
  <c r="G138" i="2"/>
  <c r="H122" i="2"/>
  <c r="G122" i="2"/>
  <c r="H119" i="2"/>
  <c r="G119" i="2"/>
  <c r="H117" i="2"/>
  <c r="G117" i="2"/>
  <c r="H115" i="2"/>
  <c r="G115" i="2"/>
  <c r="G98" i="2"/>
  <c r="G97" i="2"/>
  <c r="H95" i="2"/>
  <c r="G93" i="2"/>
</calcChain>
</file>

<file path=xl/sharedStrings.xml><?xml version="1.0" encoding="utf-8"?>
<sst xmlns="http://schemas.openxmlformats.org/spreadsheetml/2006/main" count="2092" uniqueCount="571">
  <si>
    <t>“奖学金”拟推荐获奖学生名单</t>
  </si>
  <si>
    <t xml:space="preserve">学院（公章）：                                                                                       </t>
  </si>
  <si>
    <t>序号</t>
  </si>
  <si>
    <t>名字</t>
  </si>
  <si>
    <t>年级</t>
  </si>
  <si>
    <t>专业</t>
  </si>
  <si>
    <t>班级</t>
  </si>
  <si>
    <t>学号</t>
  </si>
  <si>
    <t>德育素质测评成绩
（第一学期）</t>
  </si>
  <si>
    <t>德育素质测评成绩
（第二学期）</t>
  </si>
  <si>
    <t>两学期
成绩平均分</t>
  </si>
  <si>
    <t>拟评等级</t>
  </si>
  <si>
    <t>陈瑞</t>
  </si>
  <si>
    <t>2022级</t>
  </si>
  <si>
    <t>铁道机车运用与维护</t>
  </si>
  <si>
    <t>铁道机车运用与维护22T3</t>
  </si>
  <si>
    <t> 312022500105332 </t>
  </si>
  <si>
    <t>一等</t>
  </si>
  <si>
    <t>尤俊勇</t>
  </si>
  <si>
    <t>铁道机车运用与维护22T2</t>
  </si>
  <si>
    <t> 312022500105235 </t>
  </si>
  <si>
    <t>王伟</t>
  </si>
  <si>
    <t>铁道机车运用与维护22T6</t>
  </si>
  <si>
    <t> 312022500105647 </t>
  </si>
  <si>
    <t>苟佳佑</t>
  </si>
  <si>
    <t>铁道机车运用与维护22T5</t>
  </si>
  <si>
    <t> 312022500105504 </t>
  </si>
  <si>
    <t>范楚望</t>
  </si>
  <si>
    <t> 312022500105637 </t>
  </si>
  <si>
    <t>郑忠炜</t>
  </si>
  <si>
    <t> 312022500105212 </t>
  </si>
  <si>
    <t>廖航</t>
  </si>
  <si>
    <t>铁道机车运用与维护22T4</t>
  </si>
  <si>
    <t> 312022500105402 </t>
  </si>
  <si>
    <t>杨柯</t>
  </si>
  <si>
    <t> 312022500105213 </t>
  </si>
  <si>
    <t>潘靖龙</t>
  </si>
  <si>
    <t> 312022500105648 </t>
  </si>
  <si>
    <t>朱自强</t>
  </si>
  <si>
    <t> 312022500105355 </t>
  </si>
  <si>
    <t>李威夷</t>
  </si>
  <si>
    <t> 312022500105249 </t>
  </si>
  <si>
    <t>二等</t>
  </si>
  <si>
    <t>邓旭林</t>
  </si>
  <si>
    <t> 312022500105625 </t>
  </si>
  <si>
    <t>唐逸飞</t>
  </si>
  <si>
    <t> 312022500105404 </t>
  </si>
  <si>
    <t>黄伟</t>
  </si>
  <si>
    <t> 312022500105527 </t>
  </si>
  <si>
    <t>王世城</t>
  </si>
  <si>
    <t> 312020600101230 </t>
  </si>
  <si>
    <t>杨鹏程</t>
  </si>
  <si>
    <t> 312022500105505 </t>
  </si>
  <si>
    <t>朱长江</t>
  </si>
  <si>
    <t> 312022500105539 </t>
  </si>
  <si>
    <t>杨聪</t>
  </si>
  <si>
    <t>铁道机车运用与维护22T1</t>
  </si>
  <si>
    <t> 312022500105102 </t>
  </si>
  <si>
    <t>兰一</t>
  </si>
  <si>
    <t> 312022500105636 </t>
  </si>
  <si>
    <t>曹梦麒</t>
  </si>
  <si>
    <t> 312022500105605 </t>
  </si>
  <si>
    <t>罗鑫</t>
  </si>
  <si>
    <t> 312022500603112 </t>
  </si>
  <si>
    <t>张丹</t>
  </si>
  <si>
    <t> 312022500105236 </t>
  </si>
  <si>
    <t>鲜思雨</t>
  </si>
  <si>
    <t> 312022500105320 </t>
  </si>
  <si>
    <t>沈虹宇</t>
  </si>
  <si>
    <t> 312022500105614 </t>
  </si>
  <si>
    <t>刘远志</t>
  </si>
  <si>
    <t> 312022500105538 </t>
  </si>
  <si>
    <t>朱红伟</t>
  </si>
  <si>
    <t> 312022500105314 </t>
  </si>
  <si>
    <t>陈俊林</t>
  </si>
  <si>
    <t> 312022500105432 </t>
  </si>
  <si>
    <t>刘宏兵</t>
  </si>
  <si>
    <t> 312022500105138 </t>
  </si>
  <si>
    <t>史淇升</t>
  </si>
  <si>
    <t> 312022500602329 </t>
  </si>
  <si>
    <t>余文涵</t>
  </si>
  <si>
    <t> 312022500105315 </t>
  </si>
  <si>
    <t>兰仁川</t>
  </si>
  <si>
    <t> 312022500105327 </t>
  </si>
  <si>
    <t>杨昌祥</t>
  </si>
  <si>
    <t> 312022500105252 </t>
  </si>
  <si>
    <t>杨政通</t>
  </si>
  <si>
    <t> 312022500105526 </t>
  </si>
  <si>
    <t>雷宇航</t>
  </si>
  <si>
    <t> 312022500105452 </t>
  </si>
  <si>
    <t>三等</t>
  </si>
  <si>
    <t>林学鑫</t>
  </si>
  <si>
    <t> 312022500105524 </t>
  </si>
  <si>
    <t>李冉</t>
  </si>
  <si>
    <t> 312022500105639 </t>
  </si>
  <si>
    <t>杨棚程</t>
  </si>
  <si>
    <t> 312022500105103 </t>
  </si>
  <si>
    <t>康家豪</t>
  </si>
  <si>
    <t> 312022500105421 </t>
  </si>
  <si>
    <t>赵紫云</t>
  </si>
  <si>
    <t> 312022500105616 </t>
  </si>
  <si>
    <t>杨霞</t>
  </si>
  <si>
    <t> 312022500105347 </t>
  </si>
  <si>
    <t>粟宇</t>
  </si>
  <si>
    <t> 312022500105435 </t>
  </si>
  <si>
    <t>卢渝平</t>
  </si>
  <si>
    <t> 312022500105401 </t>
  </si>
  <si>
    <t>门浩</t>
  </si>
  <si>
    <t> 312022500105127 </t>
  </si>
  <si>
    <t>赵娟</t>
  </si>
  <si>
    <t> 312022500105612 </t>
  </si>
  <si>
    <t>曹又元</t>
  </si>
  <si>
    <t> 312022500105633 </t>
  </si>
  <si>
    <t>周圳</t>
  </si>
  <si>
    <t> 312022500105253 </t>
  </si>
  <si>
    <t>蔡承佳</t>
  </si>
  <si>
    <t> 312022500105104 </t>
  </si>
  <si>
    <t>袁豪</t>
  </si>
  <si>
    <t> 312022500105221 </t>
  </si>
  <si>
    <t>陈青松</t>
  </si>
  <si>
    <t> 312022500105541 </t>
  </si>
  <si>
    <t>刘亚鹏</t>
  </si>
  <si>
    <t> 312022500105531 </t>
  </si>
  <si>
    <t>刘高华</t>
  </si>
  <si>
    <t> 312022500105425 </t>
  </si>
  <si>
    <t>刘博宇</t>
  </si>
  <si>
    <t> 312022500105535 </t>
  </si>
  <si>
    <t>张弟鸿</t>
  </si>
  <si>
    <t> 312017600601343 </t>
  </si>
  <si>
    <t>周其乐</t>
  </si>
  <si>
    <t> 312022510108219 </t>
  </si>
  <si>
    <t>谢东杰</t>
  </si>
  <si>
    <t> 312022500105326 </t>
  </si>
  <si>
    <t>徐一帆</t>
  </si>
  <si>
    <t> 312020600101447 </t>
  </si>
  <si>
    <t>钟镜波</t>
  </si>
  <si>
    <t> 312022500105304 </t>
  </si>
  <si>
    <t>冯杰</t>
  </si>
  <si>
    <t> 312022500105129 </t>
  </si>
  <si>
    <t>章智峰</t>
  </si>
  <si>
    <t> 312022500105301 </t>
  </si>
  <si>
    <t>陈磊</t>
  </si>
  <si>
    <t> 312022500105211 </t>
  </si>
  <si>
    <t>胡琳苹</t>
  </si>
  <si>
    <t> 312022500105413 </t>
  </si>
  <si>
    <t>张启云</t>
  </si>
  <si>
    <t> 312022500105454 </t>
  </si>
  <si>
    <t>杨能书</t>
  </si>
  <si>
    <t> 312022500105353 </t>
  </si>
  <si>
    <t>吴天赐</t>
  </si>
  <si>
    <t> 312022500105352 </t>
  </si>
  <si>
    <t>赖垚</t>
  </si>
  <si>
    <t> 312022500105540 </t>
  </si>
  <si>
    <t>刘洛齐</t>
  </si>
  <si>
    <t> 312022500105222 </t>
  </si>
  <si>
    <t>兰武奎</t>
  </si>
  <si>
    <t>动车组检修技术</t>
  </si>
  <si>
    <t>动车组检修技术22T2</t>
  </si>
  <si>
    <t> 312022500108221 </t>
  </si>
  <si>
    <t>吕凤炀</t>
  </si>
  <si>
    <t>动车组检修技术22T1</t>
  </si>
  <si>
    <t> 312022500108103 </t>
  </si>
  <si>
    <t>廖勇军</t>
  </si>
  <si>
    <t> 312022500108232 </t>
  </si>
  <si>
    <t>王志文</t>
  </si>
  <si>
    <t> 312022500108224 </t>
  </si>
  <si>
    <t>刘龙海</t>
  </si>
  <si>
    <t> 312022500108156 </t>
  </si>
  <si>
    <t>周杭</t>
  </si>
  <si>
    <t> 312022500108106 </t>
  </si>
  <si>
    <t>唐万山</t>
  </si>
  <si>
    <t> 312022500108242 </t>
  </si>
  <si>
    <t>刘星月</t>
  </si>
  <si>
    <t> 312022500108141 </t>
  </si>
  <si>
    <t>袁超</t>
  </si>
  <si>
    <t> 312021500108137 </t>
  </si>
  <si>
    <t>陈泰</t>
  </si>
  <si>
    <t> 312022500108253 </t>
  </si>
  <si>
    <t>江宇航</t>
  </si>
  <si>
    <t> 312022500108202 </t>
  </si>
  <si>
    <t>刘韩</t>
  </si>
  <si>
    <t> 312022500108213 </t>
  </si>
  <si>
    <t>卯升阳</t>
  </si>
  <si>
    <t> 312022500108252 </t>
  </si>
  <si>
    <t>任泰桦</t>
  </si>
  <si>
    <t> 312022500108145 </t>
  </si>
  <si>
    <t>宋先冰</t>
  </si>
  <si>
    <t> 312022500108117 </t>
  </si>
  <si>
    <t>陈智杨</t>
  </si>
  <si>
    <t> 312022500108229 </t>
  </si>
  <si>
    <t>冷慈瑶</t>
  </si>
  <si>
    <t> 312022500108147 </t>
  </si>
  <si>
    <t>陈功</t>
  </si>
  <si>
    <t> 312022500108222 </t>
  </si>
  <si>
    <t>龚星云</t>
  </si>
  <si>
    <t> 312022500108124 </t>
  </si>
  <si>
    <t>毛柯楠</t>
  </si>
  <si>
    <t> 312022500108233 </t>
  </si>
  <si>
    <t>伍科霖</t>
  </si>
  <si>
    <t> 312022500108236 </t>
  </si>
  <si>
    <t>廖荣华</t>
  </si>
  <si>
    <t> 312022500108225 </t>
  </si>
  <si>
    <t>杨昱豪</t>
  </si>
  <si>
    <t>2023级</t>
  </si>
  <si>
    <t>铁道机车运用与维护23T3</t>
  </si>
  <si>
    <t> 312023500105328 </t>
  </si>
  <si>
    <t>祁钦麟</t>
  </si>
  <si>
    <t>铁道机车运用与维护23T1</t>
  </si>
  <si>
    <t> 312023500105135 </t>
  </si>
  <si>
    <t>张潇</t>
  </si>
  <si>
    <t>铁道机车运用与维护23T4</t>
  </si>
  <si>
    <t> 312023500105444 </t>
  </si>
  <si>
    <t>郭帅</t>
  </si>
  <si>
    <t> 312023500602216 </t>
  </si>
  <si>
    <t>方熙蕤</t>
  </si>
  <si>
    <t>铁道机车运用与维护23T6</t>
  </si>
  <si>
    <t> 312023500105621 </t>
  </si>
  <si>
    <t>张文强</t>
  </si>
  <si>
    <t> 312023500105152 </t>
  </si>
  <si>
    <t>苏伟强</t>
  </si>
  <si>
    <t> 312023500105125 </t>
  </si>
  <si>
    <t>陶旺</t>
  </si>
  <si>
    <t> 312023500105351 </t>
  </si>
  <si>
    <t>张贤俊</t>
  </si>
  <si>
    <t> 312023500105644 </t>
  </si>
  <si>
    <t>李向峰</t>
  </si>
  <si>
    <t> 312023500105423 </t>
  </si>
  <si>
    <t>尤彦桐</t>
  </si>
  <si>
    <t> 312023500105437 </t>
  </si>
  <si>
    <t>骆菲菲</t>
  </si>
  <si>
    <t> 312023500105455 </t>
  </si>
  <si>
    <t>刘龙飞</t>
  </si>
  <si>
    <t>铁道机车运用与维护23T2</t>
  </si>
  <si>
    <t> 312023500105255 </t>
  </si>
  <si>
    <t>宋一民</t>
  </si>
  <si>
    <t> 312023500602440 </t>
  </si>
  <si>
    <t>陈洋</t>
  </si>
  <si>
    <t> 312023500105406 </t>
  </si>
  <si>
    <t>欧加铭</t>
  </si>
  <si>
    <t>铁道机车运用与维护23T5</t>
  </si>
  <si>
    <t> 312023500105547 </t>
  </si>
  <si>
    <t>黄璞</t>
  </si>
  <si>
    <t> 312023500105243 </t>
  </si>
  <si>
    <t>王凤杰</t>
  </si>
  <si>
    <t> 312023500105235 </t>
  </si>
  <si>
    <t>杨朗</t>
  </si>
  <si>
    <t> 312023500105345 </t>
  </si>
  <si>
    <t>夏云飞</t>
  </si>
  <si>
    <t> 312023500105630 </t>
  </si>
  <si>
    <t>闻水溱</t>
  </si>
  <si>
    <t> 312023500105234 </t>
  </si>
  <si>
    <t>张翔云</t>
  </si>
  <si>
    <t> 312023510108240 </t>
  </si>
  <si>
    <t>李明峻</t>
  </si>
  <si>
    <t> 312023500105217 </t>
  </si>
  <si>
    <t>左春枝</t>
  </si>
  <si>
    <t> 312023500105118 </t>
  </si>
  <si>
    <t>陈佳如</t>
  </si>
  <si>
    <t> 312023500105544 </t>
  </si>
  <si>
    <t>洪晨智</t>
  </si>
  <si>
    <t> 312023500105119 </t>
  </si>
  <si>
    <t>刘昊天</t>
  </si>
  <si>
    <t> 312023500105641 </t>
  </si>
  <si>
    <t>甘旭伟</t>
  </si>
  <si>
    <t> 312023500105142 </t>
  </si>
  <si>
    <t>马文彬</t>
  </si>
  <si>
    <t> 312023500105346 </t>
  </si>
  <si>
    <t>王希亚</t>
  </si>
  <si>
    <t> 312023500105238 </t>
  </si>
  <si>
    <t>罗霄</t>
  </si>
  <si>
    <t> 312023500105128 </t>
  </si>
  <si>
    <t>张川</t>
  </si>
  <si>
    <t> 312023500105545 </t>
  </si>
  <si>
    <t>罗鹏</t>
  </si>
  <si>
    <t> 312023500105305 </t>
  </si>
  <si>
    <t>李凯</t>
  </si>
  <si>
    <t> 312023500105539 </t>
  </si>
  <si>
    <t>邱莆沦</t>
  </si>
  <si>
    <t> 312023500105434 </t>
  </si>
  <si>
    <t>刘健颖</t>
  </si>
  <si>
    <t> 312023530302348 </t>
  </si>
  <si>
    <t>何知阳</t>
  </si>
  <si>
    <t> 312023500105216 </t>
  </si>
  <si>
    <t>陈廷军</t>
  </si>
  <si>
    <t> 312023500105646 </t>
  </si>
  <si>
    <t>魏严</t>
  </si>
  <si>
    <t> 312023500105606 </t>
  </si>
  <si>
    <t>谢衡庆</t>
  </si>
  <si>
    <t> 312023500105344 </t>
  </si>
  <si>
    <t>周围</t>
  </si>
  <si>
    <t> 312023500105333 </t>
  </si>
  <si>
    <t>黄晓军</t>
  </si>
  <si>
    <t> 312023500105608 </t>
  </si>
  <si>
    <t>宋航</t>
  </si>
  <si>
    <t> 312023510108220 </t>
  </si>
  <si>
    <t>彭文权</t>
  </si>
  <si>
    <t> 312023500105223 </t>
  </si>
  <si>
    <t>李文财</t>
  </si>
  <si>
    <t> 312023500105224 </t>
  </si>
  <si>
    <t>王绍波</t>
  </si>
  <si>
    <t> 312023500105642 </t>
  </si>
  <si>
    <t>唐吉祥</t>
  </si>
  <si>
    <t> 312023500105127 </t>
  </si>
  <si>
    <t>兰永权</t>
  </si>
  <si>
    <t> 312023500105628 </t>
  </si>
  <si>
    <t>王玉瑶</t>
  </si>
  <si>
    <t> 312023500105454 </t>
  </si>
  <si>
    <t>朱彦廷</t>
  </si>
  <si>
    <t> 312023500105245 </t>
  </si>
  <si>
    <t>袁玉波</t>
  </si>
  <si>
    <t> 312023500105309 </t>
  </si>
  <si>
    <t>魏瑶</t>
  </si>
  <si>
    <t> 312023500105222 </t>
  </si>
  <si>
    <t>唐鑫</t>
  </si>
  <si>
    <t> 312023500105509 </t>
  </si>
  <si>
    <t>田伦旭</t>
  </si>
  <si>
    <t> 312023500105543 </t>
  </si>
  <si>
    <t>童铃杰</t>
  </si>
  <si>
    <t> 312023500105441 </t>
  </si>
  <si>
    <t>李安南</t>
  </si>
  <si>
    <t> 312023500105330 </t>
  </si>
  <si>
    <t>张鹏</t>
  </si>
  <si>
    <t> 312023500105225 </t>
  </si>
  <si>
    <t>艾俊杰</t>
  </si>
  <si>
    <t> 312023500105327 </t>
  </si>
  <si>
    <t>余绍雄</t>
  </si>
  <si>
    <t> 312023500105244 </t>
  </si>
  <si>
    <t>史宇航</t>
  </si>
  <si>
    <t> 312023500105634 </t>
  </si>
  <si>
    <t>张小川</t>
  </si>
  <si>
    <t> 312023500105442 </t>
  </si>
  <si>
    <t>黄太熙</t>
  </si>
  <si>
    <t> 312023500105446 </t>
  </si>
  <si>
    <t>刘铁声</t>
  </si>
  <si>
    <t> 312023500105645 </t>
  </si>
  <si>
    <t>杨健</t>
  </si>
  <si>
    <t> 312023500105548 </t>
  </si>
  <si>
    <t>周振楷</t>
  </si>
  <si>
    <t> 312023500105318 </t>
  </si>
  <si>
    <t>胡恒川</t>
  </si>
  <si>
    <t> 312023500105204 </t>
  </si>
  <si>
    <t>彭子涵</t>
  </si>
  <si>
    <t> 312023500105332 </t>
  </si>
  <si>
    <t>周婷</t>
  </si>
  <si>
    <t>动车组检修技术23T3</t>
  </si>
  <si>
    <t> 312023500108302 </t>
  </si>
  <si>
    <t>廖鸿</t>
  </si>
  <si>
    <t>动车组检修技术23T2</t>
  </si>
  <si>
    <t> 312023500108223 </t>
  </si>
  <si>
    <t>郝炜鑫</t>
  </si>
  <si>
    <t> 312023500108310 </t>
  </si>
  <si>
    <t>魏于烽</t>
  </si>
  <si>
    <t> 312023500108235 </t>
  </si>
  <si>
    <t>梁叶繁</t>
  </si>
  <si>
    <t> 312023500108350 </t>
  </si>
  <si>
    <t>钟俊岗</t>
  </si>
  <si>
    <t>动车组检修技术23T1</t>
  </si>
  <si>
    <t> 312023500108132 </t>
  </si>
  <si>
    <t>王清宇</t>
  </si>
  <si>
    <t> 312023500108236 </t>
  </si>
  <si>
    <t>罗宇</t>
  </si>
  <si>
    <t> 312023500108353 </t>
  </si>
  <si>
    <t>谢宇</t>
  </si>
  <si>
    <t> 312023500108228 </t>
  </si>
  <si>
    <t>邓裕虹</t>
  </si>
  <si>
    <t> 312023500108246 </t>
  </si>
  <si>
    <t>王浩成</t>
  </si>
  <si>
    <t> 312023500108314 </t>
  </si>
  <si>
    <t>肖烊</t>
  </si>
  <si>
    <t> 312023500108201 </t>
  </si>
  <si>
    <t>王伶艳</t>
  </si>
  <si>
    <t> 312023500108338 </t>
  </si>
  <si>
    <t>张庭伟</t>
  </si>
  <si>
    <t> 312023500108209 </t>
  </si>
  <si>
    <t>刘松林</t>
  </si>
  <si>
    <t> 312023500108335 </t>
  </si>
  <si>
    <t>王雨欣</t>
  </si>
  <si>
    <t> 312023500108327 </t>
  </si>
  <si>
    <t>李思乐</t>
  </si>
  <si>
    <t> 312023500108239 </t>
  </si>
  <si>
    <t>黎科志</t>
  </si>
  <si>
    <t> 312023500108118 </t>
  </si>
  <si>
    <t>何诗怡</t>
  </si>
  <si>
    <t> 312023500108213 </t>
  </si>
  <si>
    <t>王宇</t>
  </si>
  <si>
    <t> 312023500108139 </t>
  </si>
  <si>
    <t>阿作木果</t>
  </si>
  <si>
    <t> 312023500108248 </t>
  </si>
  <si>
    <t>魏垟</t>
  </si>
  <si>
    <t> 312023500108114 </t>
  </si>
  <si>
    <t>邓星宇</t>
  </si>
  <si>
    <t> 312023500108240 </t>
  </si>
  <si>
    <t>尧爱杰</t>
  </si>
  <si>
    <t> 312023500108133 </t>
  </si>
  <si>
    <t>李娇阳</t>
  </si>
  <si>
    <t> 312023500108330 </t>
  </si>
  <si>
    <t>徐祥智</t>
  </si>
  <si>
    <t> 312023500108131 </t>
  </si>
  <si>
    <t>谢清涛</t>
  </si>
  <si>
    <t> 312023500108243 </t>
  </si>
  <si>
    <t>陈志</t>
  </si>
  <si>
    <t> 312023500108145 </t>
  </si>
  <si>
    <t>蒋元浩</t>
  </si>
  <si>
    <t> 312023500108222 </t>
  </si>
  <si>
    <t>吴成飞</t>
  </si>
  <si>
    <t> 312023500108229 </t>
  </si>
  <si>
    <t>杨佳举</t>
  </si>
  <si>
    <t> 312023500108136 </t>
  </si>
  <si>
    <t>李煜</t>
  </si>
  <si>
    <t> 312023500108255 </t>
  </si>
  <si>
    <t>唐照霖</t>
  </si>
  <si>
    <t>铁道车辆技术</t>
  </si>
  <si>
    <t>铁道车辆技术20A1</t>
  </si>
  <si>
    <t> 2090002 </t>
  </si>
  <si>
    <t>张星艺</t>
  </si>
  <si>
    <t> 2090001 </t>
  </si>
  <si>
    <t>王钦玉</t>
  </si>
  <si>
    <t> 2090006 </t>
  </si>
  <si>
    <t>姚诗婕</t>
  </si>
  <si>
    <t> 2090003 </t>
  </si>
  <si>
    <t>安崇健</t>
  </si>
  <si>
    <t> 2090004 </t>
  </si>
  <si>
    <t>宋昱菲</t>
  </si>
  <si>
    <t> 2090031 </t>
  </si>
  <si>
    <t>王纪鑫</t>
  </si>
  <si>
    <t>电力机车运用与检修</t>
  </si>
  <si>
    <t>电力机车运用与检修20A1</t>
  </si>
  <si>
    <t> 2010006 </t>
  </si>
  <si>
    <t>熊伟</t>
  </si>
  <si>
    <t> 2010027 </t>
  </si>
  <si>
    <t>陈佳鑫</t>
  </si>
  <si>
    <t> 2010007 </t>
  </si>
  <si>
    <t>张辉虹</t>
  </si>
  <si>
    <t> 2010016 </t>
  </si>
  <si>
    <t>徐彭思成</t>
  </si>
  <si>
    <t> 2010001 </t>
  </si>
  <si>
    <t>李泊瑾</t>
  </si>
  <si>
    <t> 2010044 </t>
  </si>
  <si>
    <t>黄刘洋</t>
  </si>
  <si>
    <t> 2010017 </t>
  </si>
  <si>
    <t>谢承燃</t>
  </si>
  <si>
    <t> 2010020 </t>
  </si>
  <si>
    <t>吴豪</t>
  </si>
  <si>
    <t>铁道机车车辆制造与维护</t>
  </si>
  <si>
    <t>铁道机车车辆制造与维护23T1</t>
  </si>
  <si>
    <t> 312023460401133 </t>
  </si>
  <si>
    <t>谢天源</t>
  </si>
  <si>
    <t> 312023460401105 </t>
  </si>
  <si>
    <t>阿木小春</t>
  </si>
  <si>
    <t> 312023460401153 </t>
  </si>
  <si>
    <t>杨小华</t>
  </si>
  <si>
    <t> 312023460401127 </t>
  </si>
  <si>
    <t>牛佳棋</t>
  </si>
  <si>
    <t> 312023460401160 </t>
  </si>
  <si>
    <t>刘骏宏</t>
  </si>
  <si>
    <t> 312023460401107 </t>
  </si>
  <si>
    <t>冯悦</t>
  </si>
  <si>
    <t> 312023460401150 </t>
  </si>
  <si>
    <t>李广</t>
  </si>
  <si>
    <t> 312023460401144 </t>
  </si>
  <si>
    <t>赵祖海</t>
  </si>
  <si>
    <t> 312023460401155 </t>
  </si>
  <si>
    <t>何伟</t>
  </si>
  <si>
    <t> 312023460401124 </t>
  </si>
  <si>
    <t>肖正杰</t>
  </si>
  <si>
    <t> 312023460401112 </t>
  </si>
  <si>
    <t>王红洋</t>
  </si>
  <si>
    <t>2021级</t>
  </si>
  <si>
    <t>铁道机车运用与维护21T6</t>
  </si>
  <si>
    <t> 312021500105624 </t>
  </si>
  <si>
    <t>李泽君</t>
  </si>
  <si>
    <t> 312021500105616 </t>
  </si>
  <si>
    <t>宋虹稼</t>
  </si>
  <si>
    <t> 312021500105613 </t>
  </si>
  <si>
    <t>易果</t>
  </si>
  <si>
    <t> 312021500105626 </t>
  </si>
  <si>
    <t>唐成旭</t>
  </si>
  <si>
    <t> 312021500105605 </t>
  </si>
  <si>
    <t>邓傈丰</t>
  </si>
  <si>
    <t> 312021500105621 </t>
  </si>
  <si>
    <t>拟推荐“优秀学生干部”名单</t>
  </si>
  <si>
    <t>姓名</t>
  </si>
  <si>
    <t>成绩平均分</t>
  </si>
  <si>
    <t>宋光钊</t>
  </si>
  <si>
    <t> 312022500105547 </t>
  </si>
  <si>
    <t>机车运用与维护22T5</t>
  </si>
  <si>
    <t>校优干</t>
  </si>
  <si>
    <t>机车运用与维护22T2</t>
  </si>
  <si>
    <t>机车运用与维护22T4</t>
  </si>
  <si>
    <t>机车运用与维护22T3</t>
  </si>
  <si>
    <t>李宣</t>
  </si>
  <si>
    <t> 312022500105422 </t>
  </si>
  <si>
    <t>余亮</t>
  </si>
  <si>
    <t> 312022500105528 </t>
  </si>
  <si>
    <t>院优干</t>
  </si>
  <si>
    <t>薛家豪</t>
  </si>
  <si>
    <t> 312022500105251 </t>
  </si>
  <si>
    <t>机车运用与维护22T6</t>
  </si>
  <si>
    <t>夏石</t>
  </si>
  <si>
    <t> 312022500105303 </t>
  </si>
  <si>
    <t>叶礼治</t>
  </si>
  <si>
    <t> 312022500105640 </t>
  </si>
  <si>
    <t>机车用用于维护22T6</t>
  </si>
  <si>
    <t>刘何周月</t>
  </si>
  <si>
    <t> 312022500108231 </t>
  </si>
  <si>
    <t>任柏嘉</t>
  </si>
  <si>
    <t> 312023500105453 </t>
  </si>
  <si>
    <t>廖椿</t>
  </si>
  <si>
    <t> 312023500105229 </t>
  </si>
  <si>
    <t>杨超</t>
  </si>
  <si>
    <t> 312023500105304 </t>
  </si>
  <si>
    <t>殷俊</t>
  </si>
  <si>
    <t> 312023460401120 </t>
  </si>
  <si>
    <t>92</t>
  </si>
  <si>
    <t>90</t>
  </si>
  <si>
    <t>鲜东森</t>
  </si>
  <si>
    <t> 312021500105628 </t>
  </si>
  <si>
    <t>何鹏</t>
  </si>
  <si>
    <t> 312021500105611 </t>
  </si>
  <si>
    <t>拟推荐“三好学生”名单</t>
  </si>
  <si>
    <t>实践加分</t>
  </si>
  <si>
    <t>校三好</t>
  </si>
  <si>
    <t>院三好</t>
  </si>
  <si>
    <t>李英杰</t>
  </si>
  <si>
    <t> 312023500105524 </t>
  </si>
  <si>
    <t>袁磊</t>
  </si>
  <si>
    <t> 312023500105522 </t>
  </si>
  <si>
    <t>徐佳宝</t>
  </si>
  <si>
    <t> 312023460401134 </t>
  </si>
  <si>
    <t>“学习进步奖”拟推荐获奖学生名单</t>
  </si>
  <si>
    <t>上一学年名次</t>
  </si>
  <si>
    <t>本学年名次</t>
  </si>
  <si>
    <t>进步名次</t>
  </si>
  <si>
    <t>班级在读人数</t>
  </si>
  <si>
    <t>进步名次/班级在读人数</t>
  </si>
  <si>
    <t>刘泉</t>
  </si>
  <si>
    <t> 312022500108134 </t>
  </si>
  <si>
    <t>周世海</t>
  </si>
  <si>
    <t> 312022500108138 </t>
  </si>
  <si>
    <t>倪志伟</t>
  </si>
  <si>
    <t> 312022500108136 </t>
  </si>
  <si>
    <t>杜雨桐</t>
  </si>
  <si>
    <t> 312022510108131 </t>
  </si>
  <si>
    <t>先逸</t>
  </si>
  <si>
    <t> 312022500108212 </t>
  </si>
  <si>
    <t>邓金鹏</t>
  </si>
  <si>
    <t> 312022500105124 </t>
  </si>
  <si>
    <t>杜浩</t>
  </si>
  <si>
    <t> 312022500105244 </t>
  </si>
  <si>
    <t>尤磊</t>
  </si>
  <si>
    <t> 312022500105234 </t>
  </si>
  <si>
    <t>刘久隆</t>
  </si>
  <si>
    <t> 312022500105226 </t>
  </si>
  <si>
    <t>陈荧</t>
  </si>
  <si>
    <t> 312022500105329 </t>
  </si>
  <si>
    <t>黄植苹</t>
  </si>
  <si>
    <t> 312022500603133 </t>
  </si>
  <si>
    <t>肖鹏阳</t>
  </si>
  <si>
    <t> 312022500105411 </t>
  </si>
  <si>
    <t>陈涛</t>
  </si>
  <si>
    <t> 312022500105601 </t>
  </si>
  <si>
    <t>周自强</t>
  </si>
  <si>
    <t> 312021500105606 </t>
  </si>
  <si>
    <t>宋平</t>
  </si>
  <si>
    <t> 312021500105620 </t>
  </si>
  <si>
    <t>拟评院级先进班集体</t>
  </si>
  <si>
    <t>二级学院</t>
  </si>
  <si>
    <t>机车车辆学院</t>
  </si>
  <si>
    <t>铁道机车运用与维护23T3</t>
    <phoneticPr fontId="8" type="noConversion"/>
  </si>
  <si>
    <t>23</t>
    <phoneticPr fontId="8" type="noConversion"/>
  </si>
  <si>
    <t>92</t>
    <phoneticPr fontId="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</si>
</sst>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.00000_ "/>
    <numFmt numFmtId="177" formatCode="0.00_ "/>
  </numFmts>
  <fonts count="9" x14ac:knownFonts="1">
    <font>
      <sz val="11"/>
      <color theme="1"/>
      <name val="等线"/>
      <charset val="134"/>
      <scheme val="minor"/>
    </font>
    <font>
      <b/>
      <sz val="16"/>
      <color theme="1"/>
      <name val="宋体"/>
      <family val="3"/>
      <charset val="134"/>
    </font>
    <font>
      <b/>
      <sz val="12"/>
      <name val="宋体"/>
      <family val="3"/>
      <charset val="134"/>
    </font>
    <font>
      <sz val="11"/>
      <color indexed="8"/>
      <name val="宋体"/>
      <family val="3"/>
      <charset val="134"/>
    </font>
    <font>
      <sz val="11"/>
      <color theme="1"/>
      <name val="宋体"/>
      <family val="3"/>
      <charset val="134"/>
    </font>
    <font>
      <sz val="11"/>
      <color theme="1"/>
      <name val="黑体"/>
      <family val="3"/>
      <charset val="134"/>
    </font>
    <font>
      <sz val="10"/>
      <name val="宋体"/>
      <family val="3"/>
      <charset val="134"/>
    </font>
    <font>
      <sz val="16"/>
      <color theme="1"/>
      <name val="方正小标宋简体"/>
      <family val="3"/>
      <charset val="134"/>
    </font>
    <font>
      <sz val="9"/>
      <name val="等线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>
      <alignment vertical="center"/>
    </xf>
    <xf numFmtId="0" fontId="3" fillId="0" borderId="0">
      <alignment vertical="center"/>
    </xf>
  </cellStyleXfs>
  <cellXfs count="27">
    <xf numFmtId="0" fontId="0" fillId="0" borderId="0" xfId="0">
      <alignment vertical="center"/>
    </xf>
    <xf numFmtId="0" fontId="2" fillId="0" borderId="0" xfId="0" applyFont="1">
      <alignment vertical="center"/>
    </xf>
    <xf numFmtId="0" fontId="1" fillId="0" borderId="0" xfId="0" applyFont="1">
      <alignment vertical="center"/>
    </xf>
    <xf numFmtId="0" fontId="0" fillId="0" borderId="1" xfId="0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49" fontId="4" fillId="0" borderId="1" xfId="0" applyNumberFormat="1" applyFont="1" applyBorder="1" applyAlignment="1">
      <alignment horizontal="center" vertical="center"/>
    </xf>
    <xf numFmtId="0" fontId="0" fillId="2" borderId="0" xfId="0" applyFill="1">
      <alignment vertical="center"/>
    </xf>
    <xf numFmtId="0" fontId="5" fillId="0" borderId="1" xfId="0" applyFont="1" applyBorder="1" applyAlignment="1">
      <alignment horizontal="center" vertical="center" wrapText="1"/>
    </xf>
    <xf numFmtId="176" fontId="0" fillId="0" borderId="0" xfId="0" applyNumberFormat="1">
      <alignment vertical="center"/>
    </xf>
    <xf numFmtId="177" fontId="0" fillId="0" borderId="0" xfId="0" applyNumberFormat="1">
      <alignment vertical="center"/>
    </xf>
    <xf numFmtId="176" fontId="5" fillId="0" borderId="1" xfId="0" applyNumberFormat="1" applyFont="1" applyBorder="1" applyAlignment="1">
      <alignment horizontal="center" vertical="center" wrapText="1"/>
    </xf>
    <xf numFmtId="177" fontId="5" fillId="0" borderId="1" xfId="0" applyNumberFormat="1" applyFont="1" applyBorder="1" applyAlignment="1">
      <alignment horizontal="center" vertical="center" wrapText="1"/>
    </xf>
    <xf numFmtId="176" fontId="4" fillId="0" borderId="1" xfId="0" applyNumberFormat="1" applyFont="1" applyBorder="1" applyAlignment="1">
      <alignment horizontal="center" vertical="center"/>
    </xf>
    <xf numFmtId="177" fontId="4" fillId="0" borderId="1" xfId="0" applyNumberFormat="1" applyFont="1" applyBorder="1" applyAlignment="1">
      <alignment horizontal="center" vertical="center"/>
    </xf>
    <xf numFmtId="49" fontId="0" fillId="0" borderId="0" xfId="0" applyNumberFormat="1">
      <alignment vertical="center"/>
    </xf>
    <xf numFmtId="176" fontId="2" fillId="0" borderId="0" xfId="0" applyNumberFormat="1" applyFont="1">
      <alignment vertical="center"/>
    </xf>
    <xf numFmtId="0" fontId="5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7" fillId="0" borderId="0" xfId="0" applyFont="1" applyAlignment="1">
      <alignment horizontal="center" vertical="center"/>
    </xf>
    <xf numFmtId="176" fontId="7" fillId="0" borderId="0" xfId="0" applyNumberFormat="1" applyFont="1" applyAlignment="1">
      <alignment horizontal="center" vertical="center"/>
    </xf>
    <xf numFmtId="0" fontId="2" fillId="0" borderId="0" xfId="0" applyFont="1" applyAlignment="1">
      <alignment horizontal="left" vertical="center"/>
    </xf>
    <xf numFmtId="176" fontId="2" fillId="0" borderId="0" xfId="0" applyNumberFormat="1" applyFont="1" applyAlignment="1">
      <alignment horizontal="left" vertical="center"/>
    </xf>
    <xf numFmtId="0" fontId="1" fillId="0" borderId="0" xfId="0" applyFont="1" applyAlignment="1">
      <alignment horizontal="center" vertical="center"/>
    </xf>
    <xf numFmtId="176" fontId="1" fillId="0" borderId="0" xfId="0" applyNumberFormat="1" applyFont="1" applyAlignment="1">
      <alignment horizontal="center" vertical="center"/>
    </xf>
    <xf numFmtId="177" fontId="1" fillId="0" borderId="0" xfId="0" applyNumberFormat="1" applyFont="1" applyAlignment="1">
      <alignment horizontal="center" vertical="center"/>
    </xf>
    <xf numFmtId="177" fontId="2" fillId="0" borderId="0" xfId="0" applyNumberFormat="1" applyFont="1" applyAlignment="1">
      <alignment horizontal="left" vertical="center"/>
    </xf>
  </cellXfs>
  <cellStyles count="2">
    <cellStyle name="常规" xfId="0" builtinId="0"/>
    <cellStyle name="常规 2" xfId="1" xr:uid="{00000000-0005-0000-0000-00003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3.xml"/><Relationship Id="rId13" Type="http://schemas.openxmlformats.org/officeDocument/2006/relationships/externalLink" Target="externalLinks/externalLink8.xml"/><Relationship Id="rId18" Type="http://schemas.openxmlformats.org/officeDocument/2006/relationships/externalLink" Target="externalLinks/externalLink13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externalLink" Target="externalLinks/externalLink2.xml"/><Relationship Id="rId12" Type="http://schemas.openxmlformats.org/officeDocument/2006/relationships/externalLink" Target="externalLinks/externalLink7.xml"/><Relationship Id="rId17" Type="http://schemas.openxmlformats.org/officeDocument/2006/relationships/externalLink" Target="externalLinks/externalLink12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1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11" Type="http://schemas.openxmlformats.org/officeDocument/2006/relationships/externalLink" Target="externalLinks/externalLink6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10.xml"/><Relationship Id="rId10" Type="http://schemas.openxmlformats.org/officeDocument/2006/relationships/externalLink" Target="externalLinks/externalLink5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4.xml"/><Relationship Id="rId14" Type="http://schemas.openxmlformats.org/officeDocument/2006/relationships/externalLink" Target="externalLinks/externalLink9.xml"/><Relationship Id="rId22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11234\AppData\Local\Temp\4ed55ac4-3ea4-49b8-ae97-8c520bf79cc1_&#35874;&#20912;&#38451;.zip.cc1\&#35874;&#20912;&#38451;\2023-2024-1&#26426;&#36710;%2023t1&#24503;&#32946;&#20998;&#24635;&#35745;2024.xlsx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11234\Downloads\2023-2024-1&#36710;&#36742;20a1&#24503;&#32946;&#20998;&#26126;&#32454;&#34920;(4)%20(1)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11234\AppData\Local\Temp\10cafe3e-8610-43f2-9d1b-593a52a1fa49_&#35780;&#22870;&#35780;&#20248;&#20844;&#31034;&#21517;&#21333;.zip.a49\&#35780;&#22870;&#35780;&#20248;&#20844;&#31034;&#21517;&#21333;\&#19977;&#22909;&#23398;&#29983;%20&#65288;&#20462;&#25913;2&#65289;\&#36710;&#36742;20A&#19977;&#22909;.xlsx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11234\AppData\Local\Temp\c56fcb50-20f7-4b7a-b97a-6ec31d963e69_&#35780;&#22870;&#35780;&#20248;&#20844;&#31034;&#21517;&#21333;.zip.e69\&#35780;&#22870;&#35780;&#20248;&#20844;&#31034;&#21517;&#21333;\&#19977;&#22909;&#23398;&#29983;%20&#65288;&#20462;&#25913;2&#65289;\&#26426;&#36710;20A&#19977;&#22909;.xlsx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11234\AppData\Local\Temp\45e84c9b-2b78-4228-ba3b-6ce2b70a31f0_&#35780;&#22870;&#35780;&#20248;&#20844;&#31034;&#21517;&#21333;.zip.1f0\&#35780;&#22870;&#35780;&#20248;&#20844;&#31034;&#21517;&#21333;\&#19977;&#22909;&#23398;&#29983;%20&#65288;&#20462;&#25913;2&#65289;\&#26426;&#36710;21T6&#19977;&#22909;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11234\AppData\Local\Temp\26bb115a-f908-4aba-835d-130811be7268_&#35874;&#20912;&#38451;.zip.268\&#35874;&#20912;&#38451;\2023-2024-2&#26426;&#36710;23T1&#29677;&#32423;%20&#24503;&#32946;&#32032;&#36136;&#25104;&#32489;%20&#32479;&#35745;&#34920;(1)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11234\AppData\Local\Temp\7e4d1507-c9b2-4c6b-a04b-53f824a084b5_&#35874;&#20912;&#38451;.zip.4b5\&#35874;&#20912;&#38451;\2023-2024-2&#21160;&#26816;23T1&#29677;&#32423;%20&#24503;&#32946;&#32032;&#36136;&#25104;&#32489;%20&#32479;&#35745;&#34920;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11234\AppData\Local\Temp\edd4f98c-5522-4c4d-a4e0-c437588e1b15_2023-2024&#23398;&#24180;&#35838;&#31243;&#24179;&#22343;&#25104;&#32489;-&#31934;&#30830;&#29256;%20(2).zip.b15\2023-2024&#23398;&#24180;&#35838;&#31243;&#24179;&#22343;&#25104;&#32489;-&#31934;&#30830;&#29256;\2021&#38081;&#36947;&#26426;&#36710;&#36816;&#29992;&#19982;&#32500;&#25252;&#19987;&#31185;%202023-2024&#24179;&#22343;&#25104;&#32489;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11234\AppData\Local\Temp\c427ed85-f5fa-42ce-9894-14b5d0f1f857_2023-2024&#23398;&#24180;&#35838;&#31243;&#24179;&#22343;&#25104;&#32489;-&#31934;&#30830;&#29256;%20(1).zip.857\2023-2024&#23398;&#24180;&#35838;&#31243;&#24179;&#22343;&#25104;&#32489;-&#31934;&#30830;&#29256;\2022&#21160;&#36710;&#32452;&#26816;&#20462;&#25216;&#26415;&#19987;&#31185;%202023-2024&#23398;&#24180;&#24179;&#22343;&#25104;&#32489;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11234\AppData\Local\Temp\5688e056-66ef-4915-b800-9041af24892e_&#35780;&#22870;&#35780;&#20248;&#20844;&#31034;&#21517;&#21333;.zip.92e\&#35780;&#22870;&#35780;&#20248;&#20844;&#31034;&#21517;&#21333;\&#19977;&#22909;&#23398;&#29983;%20&#65288;&#20462;&#25913;2&#65289;\2022&#32423;&#26426;&#36710;&#19977;&#22909;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11234\AppData\Local\Temp\6a4ece7e-d7e6-47c1-9636-1babaf60b4e7_&#26426;&#36710;22T1-T4&#22823;&#20108;&#24503;&#32946;&#65288;&#26368;&#26032;&#65289;.zip.4e7\&#26426;&#36710;22T1-T4&#22823;&#20108;&#24503;&#32946;\&#26426;&#36710;22T2%20%20&#22823;&#20108;&#19979;&#26399;&#24503;&#32946;&#25104;&#32489;.xlsx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11234\AppData\Local\Temp\5502ea27-e2bd-466c-9426-5d82940afd1a_&#35780;&#22870;&#35780;&#20248;&#20844;&#31034;&#21517;&#21333;.zip.d1a\&#35780;&#22870;&#35780;&#20248;&#20844;&#31034;&#21517;&#21333;\&#19977;&#22909;&#23398;&#29983;%20&#65288;&#20462;&#25913;2&#65289;\2022&#32423;&#21160;&#26816;&#19977;&#22909;.xlsx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11234\AppData\Local\Temp\f77f0ed1-2078-480b-8014-71d0d37f5bff_&#35780;&#22870;&#35780;&#20248;&#20844;&#31034;&#21517;&#21333;.zip.bff\&#35780;&#22870;&#35780;&#20248;&#20844;&#31034;&#21517;&#21333;\&#19977;&#22909;&#23398;&#29983;%20&#65288;&#20462;&#25913;2&#65289;\23&#32423;&#26426;&#36710;&#19977;&#22909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机车"/>
    </sheetNames>
    <sheetDataSet>
      <sheetData sheetId="0">
        <row r="1">
          <cell r="B1" t="str">
            <v>姓名</v>
          </cell>
          <cell r="C1" t="str">
            <v>学号</v>
          </cell>
          <cell r="D1" t="str">
            <v>分数</v>
          </cell>
        </row>
        <row r="2">
          <cell r="B2" t="str">
            <v>余瀚琳</v>
          </cell>
          <cell r="C2" t="str">
            <v>312023500105101</v>
          </cell>
          <cell r="D2" t="str">
            <v>90</v>
          </cell>
        </row>
        <row r="3">
          <cell r="B3" t="str">
            <v>陈嘉亦</v>
          </cell>
          <cell r="C3" t="str">
            <v>312023500105102</v>
          </cell>
          <cell r="D3" t="str">
            <v>90</v>
          </cell>
        </row>
        <row r="4">
          <cell r="B4" t="str">
            <v>陈华怡</v>
          </cell>
          <cell r="C4" t="str">
            <v>312023500105103</v>
          </cell>
          <cell r="D4" t="str">
            <v>90</v>
          </cell>
        </row>
        <row r="5">
          <cell r="B5" t="str">
            <v>申震宇</v>
          </cell>
          <cell r="C5" t="str">
            <v>312023500105104</v>
          </cell>
          <cell r="D5" t="str">
            <v>79</v>
          </cell>
        </row>
        <row r="6">
          <cell r="B6" t="str">
            <v>赵嘉毅</v>
          </cell>
          <cell r="C6" t="str">
            <v>312023500105105</v>
          </cell>
          <cell r="D6" t="str">
            <v>90</v>
          </cell>
        </row>
        <row r="7">
          <cell r="B7" t="str">
            <v>袁遥</v>
          </cell>
          <cell r="C7" t="str">
            <v>312023500105106</v>
          </cell>
          <cell r="D7" t="str">
            <v>88</v>
          </cell>
        </row>
        <row r="8">
          <cell r="B8" t="str">
            <v>陈博然</v>
          </cell>
          <cell r="C8" t="str">
            <v>312023500105107</v>
          </cell>
          <cell r="D8" t="str">
            <v>90</v>
          </cell>
        </row>
        <row r="9">
          <cell r="B9" t="str">
            <v>张骏</v>
          </cell>
          <cell r="C9" t="str">
            <v>312023500105108</v>
          </cell>
          <cell r="D9" t="str">
            <v>90</v>
          </cell>
        </row>
        <row r="10">
          <cell r="B10" t="str">
            <v>高礼鑫</v>
          </cell>
          <cell r="C10" t="str">
            <v>312023500105109</v>
          </cell>
          <cell r="D10" t="str">
            <v>90</v>
          </cell>
        </row>
        <row r="11">
          <cell r="B11" t="str">
            <v>蒲睿</v>
          </cell>
          <cell r="C11" t="str">
            <v>312023500105110</v>
          </cell>
          <cell r="D11" t="str">
            <v>90</v>
          </cell>
        </row>
        <row r="12">
          <cell r="B12" t="str">
            <v>王骁</v>
          </cell>
          <cell r="C12" t="str">
            <v>312023500105111</v>
          </cell>
          <cell r="D12" t="str">
            <v>88</v>
          </cell>
        </row>
        <row r="13">
          <cell r="B13" t="str">
            <v>郑鹏</v>
          </cell>
          <cell r="C13" t="str">
            <v>312023500105112</v>
          </cell>
          <cell r="D13" t="str">
            <v>90</v>
          </cell>
        </row>
        <row r="14">
          <cell r="B14" t="str">
            <v>陈源霖</v>
          </cell>
          <cell r="C14" t="str">
            <v>312023500105113</v>
          </cell>
          <cell r="D14" t="str">
            <v>90</v>
          </cell>
        </row>
        <row r="15">
          <cell r="B15" t="str">
            <v>谢东信</v>
          </cell>
          <cell r="C15" t="str">
            <v>312023500105114</v>
          </cell>
          <cell r="D15" t="str">
            <v>90</v>
          </cell>
        </row>
        <row r="16">
          <cell r="B16" t="str">
            <v>邹云豪</v>
          </cell>
          <cell r="C16" t="str">
            <v>312023500105115</v>
          </cell>
          <cell r="D16" t="str">
            <v>90</v>
          </cell>
        </row>
        <row r="17">
          <cell r="B17" t="str">
            <v>李峂璟</v>
          </cell>
          <cell r="C17" t="str">
            <v>312023500105116</v>
          </cell>
          <cell r="D17" t="str">
            <v>90</v>
          </cell>
        </row>
        <row r="18">
          <cell r="B18" t="str">
            <v>谭乾坤</v>
          </cell>
          <cell r="C18" t="str">
            <v>312023500105117</v>
          </cell>
          <cell r="D18" t="str">
            <v>85</v>
          </cell>
        </row>
        <row r="19">
          <cell r="B19" t="str">
            <v>左春枝</v>
          </cell>
          <cell r="C19" t="str">
            <v>312023500105118</v>
          </cell>
          <cell r="D19" t="str">
            <v>90</v>
          </cell>
        </row>
        <row r="20">
          <cell r="B20" t="str">
            <v>洪晨智</v>
          </cell>
          <cell r="C20" t="str">
            <v>312023500105119</v>
          </cell>
          <cell r="D20" t="str">
            <v>90</v>
          </cell>
        </row>
        <row r="21">
          <cell r="B21" t="str">
            <v>邹良昊</v>
          </cell>
          <cell r="C21" t="str">
            <v>312023500105120</v>
          </cell>
          <cell r="D21" t="str">
            <v>90</v>
          </cell>
        </row>
        <row r="22">
          <cell r="B22" t="str">
            <v>陈俊函</v>
          </cell>
          <cell r="C22" t="str">
            <v>312023500105121</v>
          </cell>
          <cell r="D22" t="str">
            <v>90</v>
          </cell>
        </row>
        <row r="23">
          <cell r="B23" t="str">
            <v>林志</v>
          </cell>
          <cell r="C23" t="str">
            <v>312023500105122</v>
          </cell>
          <cell r="D23" t="str">
            <v>90</v>
          </cell>
        </row>
        <row r="24">
          <cell r="B24" t="str">
            <v>张志洪</v>
          </cell>
          <cell r="C24" t="str">
            <v>312023500105123</v>
          </cell>
          <cell r="D24" t="str">
            <v>85</v>
          </cell>
        </row>
        <row r="25">
          <cell r="B25" t="str">
            <v>谭鑫</v>
          </cell>
          <cell r="C25" t="str">
            <v>312023500105124</v>
          </cell>
          <cell r="D25" t="str">
            <v>90</v>
          </cell>
        </row>
        <row r="26">
          <cell r="B26" t="str">
            <v>苏伟强</v>
          </cell>
          <cell r="C26" t="str">
            <v>312023500105125</v>
          </cell>
          <cell r="D26" t="str">
            <v>90</v>
          </cell>
        </row>
        <row r="27">
          <cell r="B27" t="str">
            <v>陈建君</v>
          </cell>
          <cell r="C27" t="str">
            <v>312023500105126</v>
          </cell>
          <cell r="D27" t="str">
            <v>90</v>
          </cell>
        </row>
        <row r="28">
          <cell r="B28" t="str">
            <v>唐吉祥</v>
          </cell>
          <cell r="C28" t="str">
            <v>312023500105127</v>
          </cell>
          <cell r="D28" t="str">
            <v>90</v>
          </cell>
        </row>
        <row r="29">
          <cell r="B29" t="str">
            <v>罗霄</v>
          </cell>
          <cell r="C29" t="str">
            <v>312023500105128</v>
          </cell>
          <cell r="D29" t="str">
            <v>86</v>
          </cell>
        </row>
        <row r="30">
          <cell r="B30" t="str">
            <v>林兴杰</v>
          </cell>
          <cell r="C30" t="str">
            <v>312023500105130</v>
          </cell>
          <cell r="D30" t="str">
            <v>88</v>
          </cell>
        </row>
        <row r="31">
          <cell r="B31" t="str">
            <v>黄杰</v>
          </cell>
          <cell r="C31" t="str">
            <v>312023500105131</v>
          </cell>
          <cell r="D31" t="str">
            <v>88</v>
          </cell>
        </row>
        <row r="32">
          <cell r="B32" t="str">
            <v>刘峻麟</v>
          </cell>
          <cell r="C32" t="str">
            <v>312023500105132</v>
          </cell>
          <cell r="D32" t="str">
            <v>90</v>
          </cell>
        </row>
        <row r="33">
          <cell r="B33" t="str">
            <v>彭子冡</v>
          </cell>
          <cell r="C33" t="str">
            <v>312023500105133</v>
          </cell>
          <cell r="D33" t="str">
            <v>90</v>
          </cell>
        </row>
        <row r="34">
          <cell r="B34" t="str">
            <v>李重吟</v>
          </cell>
          <cell r="C34" t="str">
            <v>312023500105134</v>
          </cell>
          <cell r="D34" t="str">
            <v>90</v>
          </cell>
        </row>
        <row r="35">
          <cell r="B35" t="str">
            <v>祁钦麟</v>
          </cell>
          <cell r="C35" t="str">
            <v>312023500105135</v>
          </cell>
          <cell r="D35" t="str">
            <v>90</v>
          </cell>
        </row>
        <row r="36">
          <cell r="B36" t="str">
            <v>廖强</v>
          </cell>
          <cell r="C36" t="str">
            <v>312023500105136</v>
          </cell>
          <cell r="D36" t="str">
            <v>90</v>
          </cell>
        </row>
        <row r="37">
          <cell r="B37" t="str">
            <v>赵彧炀</v>
          </cell>
          <cell r="C37" t="str">
            <v>312023500105137</v>
          </cell>
          <cell r="D37" t="str">
            <v>90</v>
          </cell>
        </row>
        <row r="38">
          <cell r="B38" t="str">
            <v>谢佳洲</v>
          </cell>
          <cell r="C38" t="str">
            <v>312023500105138</v>
          </cell>
          <cell r="D38" t="str">
            <v>90</v>
          </cell>
        </row>
        <row r="39">
          <cell r="B39" t="str">
            <v>黄常渝</v>
          </cell>
          <cell r="C39" t="str">
            <v>312023500105140</v>
          </cell>
          <cell r="D39" t="str">
            <v>90</v>
          </cell>
        </row>
        <row r="40">
          <cell r="B40" t="str">
            <v>黄雪刚</v>
          </cell>
          <cell r="C40" t="str">
            <v>312023500105141</v>
          </cell>
          <cell r="D40" t="str">
            <v>90</v>
          </cell>
        </row>
        <row r="41">
          <cell r="B41" t="str">
            <v>甘旭伟</v>
          </cell>
          <cell r="C41" t="str">
            <v>312023500105142</v>
          </cell>
          <cell r="D41" t="str">
            <v>90</v>
          </cell>
        </row>
        <row r="42">
          <cell r="B42" t="str">
            <v>刘科廷</v>
          </cell>
          <cell r="C42" t="str">
            <v>312023500105143</v>
          </cell>
          <cell r="D42" t="str">
            <v>90</v>
          </cell>
        </row>
        <row r="43">
          <cell r="B43" t="str">
            <v>赵华圳</v>
          </cell>
          <cell r="C43" t="str">
            <v>312023500105144</v>
          </cell>
          <cell r="D43" t="str">
            <v>90</v>
          </cell>
        </row>
        <row r="44">
          <cell r="B44" t="str">
            <v>袁佳</v>
          </cell>
          <cell r="C44" t="str">
            <v>312023500105145</v>
          </cell>
          <cell r="D44" t="str">
            <v>90</v>
          </cell>
        </row>
        <row r="45">
          <cell r="B45" t="str">
            <v>任博</v>
          </cell>
          <cell r="C45" t="str">
            <v>312023500105146</v>
          </cell>
          <cell r="D45" t="str">
            <v>90</v>
          </cell>
        </row>
        <row r="46">
          <cell r="B46" t="str">
            <v>黄兴晶</v>
          </cell>
          <cell r="C46" t="str">
            <v>312023500105147</v>
          </cell>
          <cell r="D46" t="str">
            <v>90</v>
          </cell>
        </row>
        <row r="47">
          <cell r="B47" t="str">
            <v>杨承文</v>
          </cell>
          <cell r="C47" t="str">
            <v>312023500105149</v>
          </cell>
          <cell r="D47" t="str">
            <v>90</v>
          </cell>
        </row>
        <row r="48">
          <cell r="B48" t="str">
            <v>李云山</v>
          </cell>
          <cell r="C48" t="str">
            <v>312023500105150</v>
          </cell>
          <cell r="D48" t="str">
            <v>90</v>
          </cell>
        </row>
        <row r="49">
          <cell r="B49" t="str">
            <v>徐坤</v>
          </cell>
          <cell r="C49" t="str">
            <v>312023500105151</v>
          </cell>
          <cell r="D49" t="str">
            <v>90</v>
          </cell>
        </row>
        <row r="50">
          <cell r="B50" t="str">
            <v>张文强</v>
          </cell>
          <cell r="C50" t="str">
            <v>312023500105152</v>
          </cell>
          <cell r="D50" t="str">
            <v>90</v>
          </cell>
        </row>
        <row r="51">
          <cell r="B51" t="str">
            <v>崔勇涛</v>
          </cell>
          <cell r="C51" t="str">
            <v>312023500105154</v>
          </cell>
          <cell r="D51" t="str">
            <v>90</v>
          </cell>
        </row>
        <row r="52">
          <cell r="B52" t="str">
            <v>王浩</v>
          </cell>
          <cell r="C52" t="str">
            <v>312023500105155</v>
          </cell>
          <cell r="D52" t="str">
            <v>90</v>
          </cell>
        </row>
      </sheetData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11——12月德育分明细"/>
    </sheetNames>
    <sheetDataSet>
      <sheetData sheetId="0">
        <row r="2">
          <cell r="F2">
            <v>2</v>
          </cell>
        </row>
        <row r="3">
          <cell r="F3">
            <v>2</v>
          </cell>
        </row>
        <row r="4">
          <cell r="F4">
            <v>2</v>
          </cell>
        </row>
      </sheetData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heet1"/>
    </sheetNames>
    <sheetDataSet>
      <sheetData sheetId="0">
        <row r="2">
          <cell r="D2">
            <v>86.55</v>
          </cell>
          <cell r="E2">
            <v>91.3333333333333</v>
          </cell>
        </row>
        <row r="3">
          <cell r="D3">
            <v>86.08</v>
          </cell>
          <cell r="E3">
            <v>92</v>
          </cell>
        </row>
        <row r="4">
          <cell r="D4">
            <v>86.82</v>
          </cell>
          <cell r="E4">
            <v>87</v>
          </cell>
        </row>
      </sheetData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heet1"/>
    </sheetNames>
    <sheetDataSet>
      <sheetData sheetId="0">
        <row r="2">
          <cell r="D2">
            <v>92.45</v>
          </cell>
          <cell r="E2">
            <v>90.6666666666667</v>
          </cell>
        </row>
        <row r="3">
          <cell r="D3">
            <v>90.39</v>
          </cell>
          <cell r="E3">
            <v>92.6666666666667</v>
          </cell>
        </row>
        <row r="4">
          <cell r="D4">
            <v>88.9</v>
          </cell>
          <cell r="E4">
            <v>92.3333333333333</v>
          </cell>
        </row>
      </sheetData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heet1"/>
    </sheetNames>
    <sheetDataSet>
      <sheetData sheetId="0">
        <row r="2">
          <cell r="D2">
            <v>91.85</v>
          </cell>
          <cell r="E2">
            <v>95</v>
          </cell>
        </row>
        <row r="3">
          <cell r="D3">
            <v>95.31</v>
          </cell>
          <cell r="E3">
            <v>90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heet1"/>
    </sheetNames>
    <sheetDataSet>
      <sheetData sheetId="0">
        <row r="1">
          <cell r="A1" t="str">
            <v>姓名</v>
          </cell>
          <cell r="B1" t="str">
            <v>班级</v>
          </cell>
          <cell r="C1" t="str">
            <v>学号</v>
          </cell>
          <cell r="D1" t="str">
            <v>总分</v>
          </cell>
        </row>
        <row r="2">
          <cell r="A2" t="str">
            <v>XXX</v>
          </cell>
          <cell r="B2" t="str">
            <v>XXXXXXXXX</v>
          </cell>
          <cell r="C2" t="str">
            <v>XXXXXXXXXXXXXXX</v>
          </cell>
          <cell r="D2">
            <v>81</v>
          </cell>
        </row>
        <row r="3">
          <cell r="A3" t="str">
            <v>余瀚琳</v>
          </cell>
          <cell r="B3" t="str">
            <v>机车23T1</v>
          </cell>
          <cell r="C3" t="str">
            <v>312023500105101</v>
          </cell>
          <cell r="D3">
            <v>142</v>
          </cell>
        </row>
        <row r="4">
          <cell r="A4" t="str">
            <v>陈嘉亦</v>
          </cell>
          <cell r="B4" t="str">
            <v>机车23T1</v>
          </cell>
          <cell r="C4" t="str">
            <v>312023500105102</v>
          </cell>
          <cell r="D4">
            <v>85</v>
          </cell>
        </row>
        <row r="5">
          <cell r="A5" t="str">
            <v>陈华怡</v>
          </cell>
          <cell r="B5" t="str">
            <v>机车23T1</v>
          </cell>
          <cell r="C5" t="str">
            <v>312023500105103</v>
          </cell>
          <cell r="D5" t="str">
            <v>91.5</v>
          </cell>
        </row>
        <row r="6">
          <cell r="A6" t="str">
            <v>申震宇</v>
          </cell>
          <cell r="B6" t="str">
            <v>机车23T1</v>
          </cell>
          <cell r="C6" t="str">
            <v>312023500105104</v>
          </cell>
          <cell r="D6" t="str">
            <v>64</v>
          </cell>
        </row>
        <row r="7">
          <cell r="A7" t="str">
            <v>赵嘉毅</v>
          </cell>
          <cell r="B7" t="str">
            <v>机车23T1</v>
          </cell>
          <cell r="C7" t="str">
            <v>312023500105105</v>
          </cell>
          <cell r="D7" t="str">
            <v>79</v>
          </cell>
        </row>
        <row r="8">
          <cell r="A8" t="str">
            <v>袁遥</v>
          </cell>
          <cell r="B8" t="str">
            <v>机车23T1</v>
          </cell>
          <cell r="C8" t="str">
            <v>312023500105106</v>
          </cell>
          <cell r="D8" t="str">
            <v>82</v>
          </cell>
        </row>
        <row r="9">
          <cell r="A9" t="str">
            <v>陈博然</v>
          </cell>
          <cell r="B9" t="str">
            <v>机车23T1</v>
          </cell>
          <cell r="C9" t="str">
            <v>312023500105107</v>
          </cell>
          <cell r="D9" t="str">
            <v>80</v>
          </cell>
        </row>
        <row r="10">
          <cell r="A10" t="str">
            <v>张骏</v>
          </cell>
          <cell r="B10" t="str">
            <v>机车23T1</v>
          </cell>
          <cell r="C10" t="str">
            <v>312023500105108</v>
          </cell>
          <cell r="D10" t="str">
            <v>90</v>
          </cell>
        </row>
        <row r="11">
          <cell r="A11" t="str">
            <v>高礼鑫</v>
          </cell>
          <cell r="B11" t="str">
            <v>机车23T1</v>
          </cell>
          <cell r="C11" t="str">
            <v>312023500105109</v>
          </cell>
          <cell r="D11" t="str">
            <v>85</v>
          </cell>
        </row>
        <row r="12">
          <cell r="A12" t="str">
            <v>蒲睿</v>
          </cell>
          <cell r="B12" t="str">
            <v>机车23T1</v>
          </cell>
          <cell r="C12" t="str">
            <v>312023500105110</v>
          </cell>
          <cell r="D12" t="str">
            <v>78</v>
          </cell>
        </row>
        <row r="13">
          <cell r="A13" t="str">
            <v>王骁</v>
          </cell>
          <cell r="B13" t="str">
            <v>机车23T1</v>
          </cell>
          <cell r="C13" t="str">
            <v>312023500105111</v>
          </cell>
          <cell r="D13" t="str">
            <v>78</v>
          </cell>
        </row>
        <row r="14">
          <cell r="A14" t="str">
            <v>郑鹏</v>
          </cell>
          <cell r="B14" t="str">
            <v>机车23T1</v>
          </cell>
          <cell r="C14" t="str">
            <v>312023500105112</v>
          </cell>
          <cell r="D14" t="str">
            <v>88</v>
          </cell>
        </row>
        <row r="15">
          <cell r="A15" t="str">
            <v>陈源霖</v>
          </cell>
          <cell r="B15" t="str">
            <v>机车23T1</v>
          </cell>
          <cell r="C15" t="str">
            <v>312023500105113</v>
          </cell>
          <cell r="D15" t="str">
            <v>78</v>
          </cell>
        </row>
        <row r="16">
          <cell r="A16" t="str">
            <v>谢东信</v>
          </cell>
          <cell r="B16" t="str">
            <v>机车23T1</v>
          </cell>
          <cell r="C16" t="str">
            <v>312023500105114</v>
          </cell>
          <cell r="D16" t="str">
            <v>87</v>
          </cell>
        </row>
        <row r="17">
          <cell r="A17" t="str">
            <v>邹云豪</v>
          </cell>
          <cell r="B17" t="str">
            <v>机车23T1</v>
          </cell>
          <cell r="C17" t="str">
            <v>312023500105115</v>
          </cell>
          <cell r="D17" t="str">
            <v>85</v>
          </cell>
        </row>
        <row r="18">
          <cell r="A18" t="str">
            <v>李峂璟</v>
          </cell>
          <cell r="B18" t="str">
            <v>机车23T1</v>
          </cell>
          <cell r="C18" t="str">
            <v>312023500105116</v>
          </cell>
          <cell r="D18" t="str">
            <v>85</v>
          </cell>
        </row>
        <row r="19">
          <cell r="A19" t="str">
            <v>谭乾坤</v>
          </cell>
          <cell r="B19" t="str">
            <v>机车23T1</v>
          </cell>
          <cell r="C19" t="str">
            <v>312023500105117</v>
          </cell>
          <cell r="D19" t="str">
            <v>103</v>
          </cell>
        </row>
        <row r="20">
          <cell r="A20" t="str">
            <v>左春枝</v>
          </cell>
          <cell r="B20" t="str">
            <v>机车23T1</v>
          </cell>
          <cell r="C20" t="str">
            <v>312023500105118</v>
          </cell>
          <cell r="D20" t="str">
            <v>92</v>
          </cell>
        </row>
        <row r="21">
          <cell r="A21" t="str">
            <v>洪晨智</v>
          </cell>
          <cell r="B21" t="str">
            <v>机车23T1</v>
          </cell>
          <cell r="C21" t="str">
            <v>312023500105119</v>
          </cell>
          <cell r="D21" t="str">
            <v>90</v>
          </cell>
        </row>
        <row r="22">
          <cell r="A22" t="str">
            <v>邹良昊</v>
          </cell>
          <cell r="B22" t="str">
            <v>机车23T1</v>
          </cell>
          <cell r="C22" t="str">
            <v>312023500105120</v>
          </cell>
          <cell r="D22" t="str">
            <v>85</v>
          </cell>
        </row>
        <row r="23">
          <cell r="A23" t="str">
            <v>陈俊函</v>
          </cell>
          <cell r="B23" t="str">
            <v>机车23T1</v>
          </cell>
          <cell r="C23" t="str">
            <v>312023500105121</v>
          </cell>
          <cell r="D23" t="str">
            <v>90</v>
          </cell>
        </row>
        <row r="24">
          <cell r="A24" t="str">
            <v>林志</v>
          </cell>
          <cell r="B24" t="str">
            <v>机车23T1</v>
          </cell>
          <cell r="C24" t="str">
            <v>312023500105122</v>
          </cell>
          <cell r="D24" t="str">
            <v>91.5</v>
          </cell>
        </row>
        <row r="25">
          <cell r="A25" t="str">
            <v>张志洪</v>
          </cell>
          <cell r="B25" t="str">
            <v>机车23T1</v>
          </cell>
          <cell r="C25" t="str">
            <v>312023500105123</v>
          </cell>
          <cell r="D25" t="str">
            <v>78.5</v>
          </cell>
        </row>
        <row r="26">
          <cell r="A26" t="str">
            <v>谭鑫</v>
          </cell>
          <cell r="B26" t="str">
            <v>机车23T1</v>
          </cell>
          <cell r="C26" t="str">
            <v>312023500105124</v>
          </cell>
          <cell r="D26" t="str">
            <v>88</v>
          </cell>
        </row>
        <row r="27">
          <cell r="A27" t="str">
            <v>苏伟强</v>
          </cell>
          <cell r="B27" t="str">
            <v>机车23T1</v>
          </cell>
          <cell r="C27" t="str">
            <v>312023500105125</v>
          </cell>
          <cell r="D27" t="str">
            <v>101.5</v>
          </cell>
        </row>
        <row r="28">
          <cell r="A28" t="str">
            <v>陈建君</v>
          </cell>
          <cell r="B28" t="str">
            <v>机车23T1</v>
          </cell>
          <cell r="C28" t="str">
            <v>312023500105126</v>
          </cell>
          <cell r="D28" t="str">
            <v>97</v>
          </cell>
        </row>
        <row r="29">
          <cell r="A29" t="str">
            <v>唐吉祥</v>
          </cell>
          <cell r="B29" t="str">
            <v>机车23T1</v>
          </cell>
          <cell r="C29" t="str">
            <v>312023500105127</v>
          </cell>
          <cell r="D29" t="str">
            <v>92</v>
          </cell>
        </row>
        <row r="30">
          <cell r="A30" t="str">
            <v>罗霄</v>
          </cell>
          <cell r="B30" t="str">
            <v>机车23T1</v>
          </cell>
          <cell r="C30" t="str">
            <v>312023500105128</v>
          </cell>
          <cell r="D30" t="str">
            <v>93</v>
          </cell>
        </row>
        <row r="31">
          <cell r="A31" t="str">
            <v>林兴杰</v>
          </cell>
          <cell r="B31" t="str">
            <v>机车23T1</v>
          </cell>
          <cell r="C31" t="str">
            <v>312023500105130</v>
          </cell>
          <cell r="D31" t="str">
            <v>78</v>
          </cell>
        </row>
        <row r="32">
          <cell r="A32" t="str">
            <v>黄杰</v>
          </cell>
          <cell r="B32" t="str">
            <v>机车23T1</v>
          </cell>
          <cell r="C32" t="str">
            <v>312023500105131</v>
          </cell>
          <cell r="D32" t="str">
            <v>78</v>
          </cell>
        </row>
        <row r="33">
          <cell r="A33" t="str">
            <v>刘峻麟</v>
          </cell>
          <cell r="B33" t="str">
            <v>机车23T1</v>
          </cell>
          <cell r="C33" t="str">
            <v>312023500105132</v>
          </cell>
          <cell r="D33" t="str">
            <v>87</v>
          </cell>
        </row>
        <row r="34">
          <cell r="A34" t="str">
            <v>彭子冡</v>
          </cell>
          <cell r="B34" t="str">
            <v>机车23T1</v>
          </cell>
          <cell r="C34" t="str">
            <v>312023500105133</v>
          </cell>
          <cell r="D34" t="str">
            <v>88</v>
          </cell>
        </row>
        <row r="35">
          <cell r="A35" t="str">
            <v>李重吟</v>
          </cell>
          <cell r="B35" t="str">
            <v>机车23T1</v>
          </cell>
          <cell r="C35" t="str">
            <v>312023500105134</v>
          </cell>
          <cell r="D35" t="str">
            <v>85</v>
          </cell>
        </row>
        <row r="36">
          <cell r="A36" t="str">
            <v>祁钦麟</v>
          </cell>
          <cell r="B36" t="str">
            <v>机车23T1</v>
          </cell>
          <cell r="C36" t="str">
            <v>312023500105135</v>
          </cell>
          <cell r="D36" t="str">
            <v>112.5</v>
          </cell>
        </row>
        <row r="37">
          <cell r="A37" t="str">
            <v>廖强</v>
          </cell>
          <cell r="B37" t="str">
            <v>机车23T1</v>
          </cell>
          <cell r="C37" t="str">
            <v>312023500105136</v>
          </cell>
          <cell r="D37" t="str">
            <v>89</v>
          </cell>
        </row>
        <row r="38">
          <cell r="A38" t="str">
            <v>赵彧炀</v>
          </cell>
          <cell r="B38" t="str">
            <v>机车23T1</v>
          </cell>
          <cell r="C38" t="str">
            <v>312023500105137</v>
          </cell>
          <cell r="D38" t="str">
            <v>93</v>
          </cell>
        </row>
        <row r="39">
          <cell r="A39" t="str">
            <v>谢佳洲</v>
          </cell>
          <cell r="B39" t="str">
            <v>机车23T1</v>
          </cell>
          <cell r="C39" t="str">
            <v>312023500105138</v>
          </cell>
          <cell r="D39" t="str">
            <v>85</v>
          </cell>
        </row>
        <row r="40">
          <cell r="A40" t="str">
            <v>黄常渝</v>
          </cell>
          <cell r="B40" t="str">
            <v>机车23T1</v>
          </cell>
          <cell r="C40" t="str">
            <v>312023500105140</v>
          </cell>
          <cell r="D40" t="str">
            <v>92.5</v>
          </cell>
        </row>
        <row r="41">
          <cell r="A41" t="str">
            <v>黄雪刚</v>
          </cell>
          <cell r="B41" t="str">
            <v>机车23T1</v>
          </cell>
          <cell r="C41" t="str">
            <v>312023500105141</v>
          </cell>
          <cell r="D41" t="str">
            <v>85</v>
          </cell>
        </row>
        <row r="42">
          <cell r="A42" t="str">
            <v>甘旭伟</v>
          </cell>
          <cell r="B42" t="str">
            <v>机车23T1</v>
          </cell>
          <cell r="C42" t="str">
            <v>312023500105142</v>
          </cell>
          <cell r="D42" t="str">
            <v>98</v>
          </cell>
        </row>
        <row r="43">
          <cell r="A43" t="str">
            <v>刘科廷</v>
          </cell>
          <cell r="B43" t="str">
            <v>机车23T1</v>
          </cell>
          <cell r="C43" t="str">
            <v>312023500105143</v>
          </cell>
          <cell r="D43" t="str">
            <v>78</v>
          </cell>
        </row>
        <row r="44">
          <cell r="A44" t="str">
            <v>赵华圳</v>
          </cell>
          <cell r="B44" t="str">
            <v>机车23T1</v>
          </cell>
          <cell r="C44" t="str">
            <v>312023500105144</v>
          </cell>
          <cell r="D44" t="str">
            <v>78</v>
          </cell>
        </row>
        <row r="45">
          <cell r="A45" t="str">
            <v>袁佳</v>
          </cell>
          <cell r="B45" t="str">
            <v>机车23T1</v>
          </cell>
          <cell r="C45" t="str">
            <v>312023500105145</v>
          </cell>
          <cell r="D45" t="str">
            <v>97</v>
          </cell>
        </row>
        <row r="46">
          <cell r="A46" t="str">
            <v>任博</v>
          </cell>
          <cell r="B46" t="str">
            <v>机车23T1</v>
          </cell>
          <cell r="C46" t="str">
            <v>312023500105146</v>
          </cell>
          <cell r="D46" t="str">
            <v>96</v>
          </cell>
        </row>
        <row r="47">
          <cell r="A47" t="str">
            <v>黄兴晶</v>
          </cell>
          <cell r="B47" t="str">
            <v>机车23T1</v>
          </cell>
          <cell r="C47" t="str">
            <v>312023500105147</v>
          </cell>
          <cell r="D47" t="str">
            <v>85</v>
          </cell>
        </row>
        <row r="48">
          <cell r="A48" t="str">
            <v>杨承文</v>
          </cell>
          <cell r="B48" t="str">
            <v>机车23T1</v>
          </cell>
          <cell r="C48" t="str">
            <v>312023500105149</v>
          </cell>
          <cell r="D48" t="str">
            <v>93.5</v>
          </cell>
        </row>
        <row r="49">
          <cell r="A49" t="str">
            <v>李云山</v>
          </cell>
          <cell r="B49" t="str">
            <v>机车23T1</v>
          </cell>
          <cell r="C49" t="str">
            <v>312023500105150</v>
          </cell>
          <cell r="D49" t="str">
            <v>95.5</v>
          </cell>
        </row>
        <row r="50">
          <cell r="A50" t="str">
            <v>徐坤</v>
          </cell>
          <cell r="B50" t="str">
            <v>机车23T1</v>
          </cell>
          <cell r="C50" t="str">
            <v>312023500105151</v>
          </cell>
          <cell r="D50" t="str">
            <v>94.5</v>
          </cell>
        </row>
        <row r="51">
          <cell r="A51" t="str">
            <v>张文强</v>
          </cell>
          <cell r="B51" t="str">
            <v>机车23T1</v>
          </cell>
          <cell r="C51" t="str">
            <v>312023500105152</v>
          </cell>
          <cell r="D51" t="str">
            <v>103.5</v>
          </cell>
        </row>
        <row r="52">
          <cell r="A52" t="str">
            <v>崔勇涛</v>
          </cell>
          <cell r="B52" t="str">
            <v>机车23T1</v>
          </cell>
          <cell r="C52" t="str">
            <v>312023500105154</v>
          </cell>
          <cell r="D52" t="str">
            <v>91.5</v>
          </cell>
        </row>
        <row r="53">
          <cell r="A53" t="str">
            <v>王浩</v>
          </cell>
          <cell r="B53" t="str">
            <v>机车23T1</v>
          </cell>
          <cell r="C53" t="str">
            <v>312023500105155</v>
          </cell>
          <cell r="D53" t="str">
            <v>93</v>
          </cell>
        </row>
        <row r="54">
          <cell r="A54" t="str">
            <v>郭帅</v>
          </cell>
          <cell r="B54" t="str">
            <v>机车23T1</v>
          </cell>
          <cell r="D54" t="str">
            <v>97</v>
          </cell>
        </row>
        <row r="55">
          <cell r="A55" t="str">
            <v>张峻诚</v>
          </cell>
          <cell r="B55" t="str">
            <v>机车23T1</v>
          </cell>
          <cell r="D55" t="str">
            <v>88.5</v>
          </cell>
        </row>
        <row r="56">
          <cell r="A56" t="str">
            <v>王天文</v>
          </cell>
          <cell r="B56" t="str">
            <v>机车23T1</v>
          </cell>
          <cell r="D56" t="str">
            <v>94</v>
          </cell>
        </row>
        <row r="57">
          <cell r="A57" t="str">
            <v>周权</v>
          </cell>
          <cell r="B57" t="str">
            <v>机车23T1</v>
          </cell>
          <cell r="D57" t="str">
            <v>85</v>
          </cell>
        </row>
        <row r="58">
          <cell r="A58" t="str">
            <v>杨腾远</v>
          </cell>
          <cell r="B58" t="str">
            <v>机车23T1</v>
          </cell>
          <cell r="D58" t="str">
            <v>85</v>
          </cell>
        </row>
      </sheetData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heet1"/>
    </sheetNames>
    <sheetDataSet>
      <sheetData sheetId="0">
        <row r="1">
          <cell r="A1" t="str">
            <v>姓名</v>
          </cell>
          <cell r="B1" t="str">
            <v>班级</v>
          </cell>
          <cell r="C1" t="str">
            <v>学号</v>
          </cell>
          <cell r="D1" t="str">
            <v>总分</v>
          </cell>
        </row>
        <row r="2">
          <cell r="A2" t="str">
            <v>彭宇杰</v>
          </cell>
          <cell r="B2" t="str">
            <v>动检23T1</v>
          </cell>
          <cell r="C2" t="str">
            <v>312023500108101</v>
          </cell>
          <cell r="D2">
            <v>81</v>
          </cell>
        </row>
        <row r="3">
          <cell r="A3" t="str">
            <v>李子豪</v>
          </cell>
          <cell r="B3" t="str">
            <v>动检23T1</v>
          </cell>
          <cell r="C3" t="str">
            <v>312023500108102</v>
          </cell>
          <cell r="D3">
            <v>78</v>
          </cell>
        </row>
        <row r="4">
          <cell r="A4" t="str">
            <v>蒋宇航</v>
          </cell>
          <cell r="B4" t="str">
            <v>动检23T1</v>
          </cell>
          <cell r="C4" t="str">
            <v>312023500108103</v>
          </cell>
          <cell r="D4">
            <v>78</v>
          </cell>
        </row>
        <row r="5">
          <cell r="A5" t="str">
            <v>刘沣锐</v>
          </cell>
          <cell r="B5" t="str">
            <v>动检23T1</v>
          </cell>
          <cell r="C5" t="str">
            <v>312023500108104</v>
          </cell>
          <cell r="D5">
            <v>77</v>
          </cell>
        </row>
        <row r="6">
          <cell r="A6" t="str">
            <v>钟俊</v>
          </cell>
          <cell r="B6" t="str">
            <v>动检23T1</v>
          </cell>
          <cell r="C6" t="str">
            <v>312023500108105</v>
          </cell>
          <cell r="D6">
            <v>78</v>
          </cell>
        </row>
        <row r="7">
          <cell r="A7" t="str">
            <v>叶宇涵</v>
          </cell>
          <cell r="B7" t="str">
            <v>动检23T1</v>
          </cell>
          <cell r="C7" t="str">
            <v>312023500108106</v>
          </cell>
          <cell r="D7">
            <v>78</v>
          </cell>
        </row>
        <row r="8">
          <cell r="A8" t="str">
            <v>袁小满</v>
          </cell>
          <cell r="B8" t="str">
            <v>动检23T1</v>
          </cell>
          <cell r="C8" t="str">
            <v>312023500108110</v>
          </cell>
          <cell r="D8">
            <v>85</v>
          </cell>
        </row>
        <row r="9">
          <cell r="A9" t="str">
            <v>陈翔</v>
          </cell>
          <cell r="B9" t="str">
            <v>动检23T1</v>
          </cell>
          <cell r="C9" t="str">
            <v>312023500108111</v>
          </cell>
          <cell r="D9">
            <v>74</v>
          </cell>
        </row>
        <row r="10">
          <cell r="A10" t="str">
            <v>陈帅</v>
          </cell>
          <cell r="B10" t="str">
            <v>动检23T1</v>
          </cell>
          <cell r="C10" t="str">
            <v>312023500108112</v>
          </cell>
          <cell r="D10">
            <v>85</v>
          </cell>
        </row>
        <row r="11">
          <cell r="A11" t="str">
            <v>李成果</v>
          </cell>
          <cell r="B11" t="str">
            <v>动检23T1</v>
          </cell>
          <cell r="C11" t="str">
            <v>312023500108113</v>
          </cell>
          <cell r="D11">
            <v>86</v>
          </cell>
        </row>
        <row r="12">
          <cell r="A12" t="str">
            <v>魏垟</v>
          </cell>
          <cell r="B12" t="str">
            <v>动检23T1</v>
          </cell>
          <cell r="C12" t="str">
            <v>312023500108114</v>
          </cell>
          <cell r="D12">
            <v>85</v>
          </cell>
        </row>
        <row r="13">
          <cell r="A13" t="str">
            <v>张栩瑞</v>
          </cell>
          <cell r="B13" t="str">
            <v>动检23T1</v>
          </cell>
          <cell r="C13" t="str">
            <v>312023500108116</v>
          </cell>
          <cell r="D13">
            <v>85</v>
          </cell>
        </row>
        <row r="14">
          <cell r="A14" t="str">
            <v>杜瑜轩</v>
          </cell>
          <cell r="B14" t="str">
            <v>动检23T1</v>
          </cell>
          <cell r="C14" t="str">
            <v>312023500108117</v>
          </cell>
          <cell r="D14">
            <v>75</v>
          </cell>
        </row>
        <row r="15">
          <cell r="A15" t="str">
            <v>黎科志</v>
          </cell>
          <cell r="B15" t="str">
            <v>动检23T1</v>
          </cell>
          <cell r="C15" t="str">
            <v>312023500108118</v>
          </cell>
          <cell r="D15">
            <v>100</v>
          </cell>
        </row>
        <row r="16">
          <cell r="A16" t="str">
            <v>谭锦鸿</v>
          </cell>
          <cell r="B16" t="str">
            <v>动检23T1</v>
          </cell>
          <cell r="C16" t="str">
            <v>312023500108119</v>
          </cell>
          <cell r="D16">
            <v>91</v>
          </cell>
        </row>
        <row r="17">
          <cell r="A17" t="str">
            <v>张晓敏</v>
          </cell>
          <cell r="B17" t="str">
            <v>动检23T1</v>
          </cell>
          <cell r="C17" t="str">
            <v>312023500108120</v>
          </cell>
          <cell r="D17">
            <v>86</v>
          </cell>
        </row>
        <row r="18">
          <cell r="A18" t="str">
            <v>杨宇凡</v>
          </cell>
          <cell r="B18" t="str">
            <v>动检23T1</v>
          </cell>
          <cell r="C18" t="str">
            <v>312023500108121</v>
          </cell>
          <cell r="D18">
            <v>85</v>
          </cell>
        </row>
        <row r="19">
          <cell r="A19" t="str">
            <v>吴阳</v>
          </cell>
          <cell r="B19" t="str">
            <v>动检23T1</v>
          </cell>
          <cell r="C19" t="str">
            <v>312023500108122</v>
          </cell>
          <cell r="D19">
            <v>86</v>
          </cell>
        </row>
        <row r="20">
          <cell r="A20" t="str">
            <v>陈森</v>
          </cell>
          <cell r="B20" t="str">
            <v>动检23T1</v>
          </cell>
          <cell r="C20" t="str">
            <v>312023500108123</v>
          </cell>
          <cell r="D20">
            <v>88</v>
          </cell>
        </row>
        <row r="21">
          <cell r="A21" t="str">
            <v>熊银</v>
          </cell>
          <cell r="B21" t="str">
            <v>动检23T1</v>
          </cell>
          <cell r="C21" t="str">
            <v>312023500108125</v>
          </cell>
          <cell r="D21">
            <v>88</v>
          </cell>
        </row>
        <row r="22">
          <cell r="A22" t="str">
            <v>宋立坤</v>
          </cell>
          <cell r="B22" t="str">
            <v>动检23T1</v>
          </cell>
          <cell r="C22" t="str">
            <v>312023500108126</v>
          </cell>
          <cell r="D22">
            <v>80</v>
          </cell>
        </row>
        <row r="23">
          <cell r="A23" t="str">
            <v>刘李懿聪</v>
          </cell>
          <cell r="B23" t="str">
            <v>动检23T1</v>
          </cell>
          <cell r="C23" t="str">
            <v>312023500108127</v>
          </cell>
          <cell r="D23">
            <v>95</v>
          </cell>
        </row>
        <row r="24">
          <cell r="A24" t="str">
            <v>戴李明</v>
          </cell>
          <cell r="B24" t="str">
            <v>动检23T1</v>
          </cell>
          <cell r="C24" t="str">
            <v>312023500108128</v>
          </cell>
          <cell r="D24">
            <v>66</v>
          </cell>
        </row>
        <row r="25">
          <cell r="A25" t="str">
            <v>陈光楠</v>
          </cell>
          <cell r="B25" t="str">
            <v>动检23T1</v>
          </cell>
          <cell r="C25" t="str">
            <v>312023500108129</v>
          </cell>
          <cell r="D25">
            <v>79</v>
          </cell>
        </row>
        <row r="26">
          <cell r="A26" t="str">
            <v>向红霞</v>
          </cell>
          <cell r="B26" t="str">
            <v>动检23T1</v>
          </cell>
          <cell r="C26" t="str">
            <v>312023500108130</v>
          </cell>
          <cell r="D26">
            <v>90</v>
          </cell>
        </row>
        <row r="27">
          <cell r="A27" t="str">
            <v>徐祥智</v>
          </cell>
          <cell r="B27" t="str">
            <v>动检23T1</v>
          </cell>
          <cell r="C27" t="str">
            <v>312023500108131</v>
          </cell>
          <cell r="D27">
            <v>91</v>
          </cell>
        </row>
        <row r="28">
          <cell r="A28" t="str">
            <v>钟俊岗</v>
          </cell>
          <cell r="B28" t="str">
            <v>动检23T1</v>
          </cell>
          <cell r="C28" t="str">
            <v>312023500108132</v>
          </cell>
          <cell r="D28">
            <v>100</v>
          </cell>
        </row>
        <row r="29">
          <cell r="A29" t="str">
            <v>尧爱杰</v>
          </cell>
          <cell r="B29" t="str">
            <v>动检23T1</v>
          </cell>
          <cell r="C29" t="str">
            <v>312023500108133</v>
          </cell>
          <cell r="D29">
            <v>93.5</v>
          </cell>
        </row>
        <row r="30">
          <cell r="A30" t="str">
            <v>蔡骏</v>
          </cell>
          <cell r="B30" t="str">
            <v>动检23T1</v>
          </cell>
          <cell r="C30" t="str">
            <v>312023500108134</v>
          </cell>
          <cell r="D30">
            <v>85</v>
          </cell>
        </row>
        <row r="31">
          <cell r="A31" t="str">
            <v>邓乙超</v>
          </cell>
          <cell r="B31" t="str">
            <v>动检23T1</v>
          </cell>
          <cell r="C31" t="str">
            <v>312023500108135</v>
          </cell>
          <cell r="D31">
            <v>76</v>
          </cell>
        </row>
        <row r="32">
          <cell r="A32" t="str">
            <v>杨佳举</v>
          </cell>
          <cell r="B32" t="str">
            <v>动检23T1</v>
          </cell>
          <cell r="C32" t="str">
            <v>312023500108136</v>
          </cell>
          <cell r="D32">
            <v>87</v>
          </cell>
        </row>
        <row r="33">
          <cell r="A33" t="str">
            <v>兰星宇</v>
          </cell>
          <cell r="B33" t="str">
            <v>动检23T1</v>
          </cell>
          <cell r="C33" t="str">
            <v>312023500108137</v>
          </cell>
          <cell r="D33">
            <v>76</v>
          </cell>
        </row>
        <row r="34">
          <cell r="A34" t="str">
            <v>罗鑫桃</v>
          </cell>
          <cell r="B34" t="str">
            <v>动检23T1</v>
          </cell>
          <cell r="C34" t="str">
            <v>312023500108138</v>
          </cell>
          <cell r="D34">
            <v>76</v>
          </cell>
        </row>
        <row r="35">
          <cell r="A35" t="str">
            <v>王宇</v>
          </cell>
          <cell r="B35" t="str">
            <v>动检23T1</v>
          </cell>
          <cell r="C35" t="str">
            <v>312023500108139</v>
          </cell>
          <cell r="D35">
            <v>92</v>
          </cell>
        </row>
        <row r="36">
          <cell r="A36" t="str">
            <v>戚东杰</v>
          </cell>
          <cell r="B36" t="str">
            <v>动检23T1</v>
          </cell>
          <cell r="C36" t="str">
            <v>312023500108140</v>
          </cell>
          <cell r="D36">
            <v>85</v>
          </cell>
        </row>
        <row r="37">
          <cell r="A37" t="str">
            <v>姜磊</v>
          </cell>
          <cell r="B37" t="str">
            <v>动检23T1</v>
          </cell>
          <cell r="C37" t="str">
            <v>312023500108141</v>
          </cell>
          <cell r="D37">
            <v>79</v>
          </cell>
        </row>
        <row r="38">
          <cell r="A38" t="str">
            <v>贺瑞斯</v>
          </cell>
          <cell r="B38" t="str">
            <v>动检23T1</v>
          </cell>
          <cell r="C38" t="str">
            <v>312023500108143</v>
          </cell>
          <cell r="D38">
            <v>86</v>
          </cell>
        </row>
        <row r="39">
          <cell r="A39" t="str">
            <v>贺婉婷</v>
          </cell>
          <cell r="B39" t="str">
            <v>动检23T1</v>
          </cell>
          <cell r="C39" t="str">
            <v>312023500108144</v>
          </cell>
          <cell r="D39">
            <v>86</v>
          </cell>
        </row>
        <row r="40">
          <cell r="A40" t="str">
            <v>陈志</v>
          </cell>
          <cell r="B40" t="str">
            <v>动检23T1</v>
          </cell>
          <cell r="C40" t="str">
            <v>312023500108145</v>
          </cell>
          <cell r="D40">
            <v>92</v>
          </cell>
        </row>
        <row r="41">
          <cell r="A41" t="str">
            <v>罗瑞</v>
          </cell>
          <cell r="B41" t="str">
            <v>动检23T1</v>
          </cell>
          <cell r="C41" t="str">
            <v>312023500108146</v>
          </cell>
          <cell r="D41">
            <v>78</v>
          </cell>
        </row>
        <row r="42">
          <cell r="A42" t="str">
            <v>罗凤丹</v>
          </cell>
          <cell r="B42" t="str">
            <v>动检23T1</v>
          </cell>
          <cell r="C42" t="str">
            <v>312023500108147</v>
          </cell>
          <cell r="D42">
            <v>85</v>
          </cell>
        </row>
        <row r="43">
          <cell r="A43" t="str">
            <v>朱宇</v>
          </cell>
          <cell r="B43" t="str">
            <v>动检23T1</v>
          </cell>
          <cell r="C43" t="str">
            <v>312023500108148</v>
          </cell>
          <cell r="D43">
            <v>78</v>
          </cell>
        </row>
        <row r="44">
          <cell r="A44" t="str">
            <v>吴伟</v>
          </cell>
          <cell r="B44" t="str">
            <v>动检23T1</v>
          </cell>
          <cell r="C44" t="str">
            <v>312023500108149</v>
          </cell>
          <cell r="D44">
            <v>77</v>
          </cell>
        </row>
        <row r="45">
          <cell r="A45" t="str">
            <v>罗浩東</v>
          </cell>
          <cell r="B45" t="str">
            <v>动检23T1</v>
          </cell>
          <cell r="C45" t="str">
            <v>312023500108150</v>
          </cell>
          <cell r="D45">
            <v>78</v>
          </cell>
        </row>
        <row r="46">
          <cell r="A46" t="str">
            <v>胡强强</v>
          </cell>
          <cell r="B46" t="str">
            <v>动检23T1</v>
          </cell>
          <cell r="C46" t="str">
            <v>312023500108151</v>
          </cell>
          <cell r="D46">
            <v>78</v>
          </cell>
        </row>
        <row r="47">
          <cell r="A47" t="str">
            <v>王明飞</v>
          </cell>
          <cell r="B47" t="str">
            <v>动检23T1</v>
          </cell>
          <cell r="C47" t="str">
            <v>312023500108152</v>
          </cell>
          <cell r="D47">
            <v>85</v>
          </cell>
        </row>
        <row r="48">
          <cell r="A48" t="str">
            <v>蒋航</v>
          </cell>
          <cell r="B48" t="str">
            <v>动检23T1</v>
          </cell>
          <cell r="C48" t="str">
            <v>312023500108153</v>
          </cell>
          <cell r="D48">
            <v>78</v>
          </cell>
        </row>
        <row r="49">
          <cell r="A49" t="str">
            <v>张智阳</v>
          </cell>
          <cell r="B49" t="str">
            <v>动检23T1</v>
          </cell>
          <cell r="C49" t="str">
            <v>312023500108154</v>
          </cell>
          <cell r="D49">
            <v>71</v>
          </cell>
        </row>
        <row r="50">
          <cell r="A50" t="str">
            <v>何蓉杰</v>
          </cell>
          <cell r="B50" t="str">
            <v>动检23T1</v>
          </cell>
          <cell r="C50" t="str">
            <v>312023500108155</v>
          </cell>
          <cell r="D50">
            <v>85</v>
          </cell>
        </row>
        <row r="51">
          <cell r="A51" t="str">
            <v>魏祥华</v>
          </cell>
          <cell r="B51" t="str">
            <v>动检23T1</v>
          </cell>
          <cell r="C51" t="str">
            <v>312023500108156</v>
          </cell>
          <cell r="D51">
            <v>88</v>
          </cell>
        </row>
        <row r="52">
          <cell r="A52" t="str">
            <v>邹一飞</v>
          </cell>
          <cell r="B52" t="str">
            <v>动检23T1</v>
          </cell>
          <cell r="C52" t="str">
            <v>312023510108117</v>
          </cell>
          <cell r="D52">
            <v>82</v>
          </cell>
        </row>
        <row r="53">
          <cell r="A53" t="str">
            <v>敌地石拉</v>
          </cell>
          <cell r="B53" t="str">
            <v>动检23T1</v>
          </cell>
          <cell r="C53" t="str">
            <v>312022500108248</v>
          </cell>
          <cell r="D53">
            <v>85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heet1"/>
    </sheetNames>
    <sheetDataSet>
      <sheetData sheetId="0">
        <row r="2">
          <cell r="D2">
            <v>91.85</v>
          </cell>
          <cell r="E2">
            <v>95</v>
          </cell>
        </row>
        <row r="3">
          <cell r="D3">
            <v>95.31</v>
          </cell>
          <cell r="E3">
            <v>90</v>
          </cell>
        </row>
        <row r="4">
          <cell r="D4">
            <v>86.69</v>
          </cell>
          <cell r="E4">
            <v>95</v>
          </cell>
        </row>
        <row r="5">
          <cell r="D5">
            <v>90.38</v>
          </cell>
          <cell r="E5">
            <v>90</v>
          </cell>
        </row>
        <row r="6">
          <cell r="D6">
            <v>89.08</v>
          </cell>
          <cell r="E6">
            <v>90</v>
          </cell>
        </row>
        <row r="7">
          <cell r="D7">
            <v>88.92</v>
          </cell>
          <cell r="E7">
            <v>90</v>
          </cell>
        </row>
      </sheetData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heet1"/>
    </sheetNames>
    <sheetDataSet>
      <sheetData sheetId="0" refreshError="1">
        <row r="3">
          <cell r="D3">
            <v>92.11</v>
          </cell>
          <cell r="E3">
            <v>90.93</v>
          </cell>
        </row>
        <row r="8">
          <cell r="D8">
            <v>91</v>
          </cell>
          <cell r="E8">
            <v>90.29</v>
          </cell>
        </row>
        <row r="14">
          <cell r="D14">
            <v>90.62</v>
          </cell>
          <cell r="E14">
            <v>89.5</v>
          </cell>
        </row>
        <row r="17">
          <cell r="D17">
            <v>90.01</v>
          </cell>
          <cell r="E17">
            <v>89.41</v>
          </cell>
        </row>
        <row r="21">
          <cell r="D21">
            <v>89.84</v>
          </cell>
          <cell r="E21">
            <v>88.5</v>
          </cell>
        </row>
        <row r="23">
          <cell r="D23">
            <v>90.51</v>
          </cell>
          <cell r="E23">
            <v>87.29</v>
          </cell>
        </row>
      </sheetData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heet1"/>
    </sheetNames>
    <sheetDataSet>
      <sheetData sheetId="0">
        <row r="2">
          <cell r="D2">
            <v>81.87</v>
          </cell>
          <cell r="E2">
            <v>81.739999999999995</v>
          </cell>
        </row>
        <row r="3">
          <cell r="D3">
            <v>91.27</v>
          </cell>
          <cell r="E3">
            <v>90.48</v>
          </cell>
        </row>
        <row r="4">
          <cell r="D4">
            <v>90.89</v>
          </cell>
          <cell r="E4">
            <v>89.6</v>
          </cell>
        </row>
        <row r="5">
          <cell r="D5">
            <v>87</v>
          </cell>
          <cell r="E5">
            <v>85.32</v>
          </cell>
        </row>
        <row r="6">
          <cell r="D6">
            <v>93.38</v>
          </cell>
          <cell r="E6">
            <v>93.96</v>
          </cell>
        </row>
        <row r="7">
          <cell r="D7">
            <v>79.989999999999995</v>
          </cell>
          <cell r="E7">
            <v>82.11</v>
          </cell>
        </row>
        <row r="8">
          <cell r="D8">
            <v>86.81</v>
          </cell>
          <cell r="E8">
            <v>84.85</v>
          </cell>
        </row>
        <row r="9">
          <cell r="D9">
            <v>85.35</v>
          </cell>
          <cell r="E9">
            <v>84.68</v>
          </cell>
        </row>
        <row r="10">
          <cell r="D10">
            <v>82.81</v>
          </cell>
          <cell r="E10">
            <v>84.85</v>
          </cell>
        </row>
        <row r="11">
          <cell r="D11">
            <v>90.07</v>
          </cell>
          <cell r="E11">
            <v>90.98</v>
          </cell>
        </row>
        <row r="12">
          <cell r="D12">
            <v>87.05</v>
          </cell>
          <cell r="E12">
            <v>85.9</v>
          </cell>
        </row>
        <row r="13">
          <cell r="D13">
            <v>86</v>
          </cell>
          <cell r="E13">
            <v>87.46</v>
          </cell>
        </row>
        <row r="14">
          <cell r="D14">
            <v>86.36</v>
          </cell>
          <cell r="E14">
            <v>87.49</v>
          </cell>
        </row>
        <row r="15">
          <cell r="D15">
            <v>81.84</v>
          </cell>
          <cell r="E15">
            <v>79.680000000000007</v>
          </cell>
        </row>
        <row r="16">
          <cell r="D16">
            <v>91.04</v>
          </cell>
          <cell r="E16">
            <v>90.37</v>
          </cell>
        </row>
        <row r="17">
          <cell r="D17">
            <v>87.79</v>
          </cell>
          <cell r="E17">
            <v>88.37</v>
          </cell>
        </row>
        <row r="18">
          <cell r="D18">
            <v>83.53</v>
          </cell>
          <cell r="E18">
            <v>85.61</v>
          </cell>
        </row>
        <row r="19">
          <cell r="D19">
            <v>87.87</v>
          </cell>
          <cell r="E19">
            <v>87.8</v>
          </cell>
        </row>
        <row r="20">
          <cell r="D20">
            <v>88.35</v>
          </cell>
          <cell r="E20">
            <v>88.26</v>
          </cell>
        </row>
      </sheetData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heet1"/>
    </sheetNames>
    <sheetDataSet>
      <sheetData sheetId="0">
        <row r="51">
          <cell r="E51">
            <v>80</v>
          </cell>
          <cell r="G51">
            <v>16</v>
          </cell>
          <cell r="K51">
            <v>1</v>
          </cell>
          <cell r="Y51">
            <v>-5</v>
          </cell>
        </row>
      </sheetData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heet1"/>
    </sheetNames>
    <sheetDataSet>
      <sheetData sheetId="0">
        <row r="2">
          <cell r="D2">
            <v>91</v>
          </cell>
          <cell r="E2">
            <v>90.29</v>
          </cell>
        </row>
        <row r="3">
          <cell r="D3">
            <v>89.84</v>
          </cell>
          <cell r="E3">
            <v>88.5</v>
          </cell>
        </row>
        <row r="4">
          <cell r="D4">
            <v>92.11</v>
          </cell>
          <cell r="E4">
            <v>90.93</v>
          </cell>
        </row>
        <row r="5">
          <cell r="D5">
            <v>90.01</v>
          </cell>
          <cell r="E5">
            <v>89.41</v>
          </cell>
        </row>
        <row r="6">
          <cell r="D6">
            <v>90.51</v>
          </cell>
          <cell r="E6">
            <v>87.29</v>
          </cell>
        </row>
        <row r="7">
          <cell r="D7">
            <v>90.62</v>
          </cell>
          <cell r="E7">
            <v>89.5</v>
          </cell>
        </row>
      </sheetData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heet1"/>
    </sheetNames>
    <sheetDataSet>
      <sheetData sheetId="0">
        <row r="2">
          <cell r="D2">
            <v>86.06</v>
          </cell>
          <cell r="E2">
            <v>89.46</v>
          </cell>
        </row>
        <row r="3">
          <cell r="D3">
            <v>87.37</v>
          </cell>
          <cell r="E3">
            <v>91.19</v>
          </cell>
        </row>
        <row r="4">
          <cell r="D4">
            <v>85.87</v>
          </cell>
          <cell r="E4">
            <v>85.43</v>
          </cell>
        </row>
        <row r="5">
          <cell r="D5">
            <v>83.55</v>
          </cell>
          <cell r="E5">
            <v>89.5</v>
          </cell>
        </row>
        <row r="6">
          <cell r="D6">
            <v>90.42</v>
          </cell>
          <cell r="E6">
            <v>88.93</v>
          </cell>
        </row>
        <row r="7">
          <cell r="D7">
            <v>82.81</v>
          </cell>
          <cell r="E7">
            <v>86.74</v>
          </cell>
        </row>
        <row r="8">
          <cell r="D8">
            <v>84.9</v>
          </cell>
          <cell r="E8">
            <v>83.65</v>
          </cell>
        </row>
        <row r="9">
          <cell r="D9">
            <v>81.75</v>
          </cell>
          <cell r="E9">
            <v>84.94</v>
          </cell>
        </row>
        <row r="10">
          <cell r="D10">
            <v>86.03</v>
          </cell>
          <cell r="E10">
            <v>91.36</v>
          </cell>
        </row>
        <row r="11">
          <cell r="D11">
            <v>81.62</v>
          </cell>
          <cell r="E11">
            <v>88.3</v>
          </cell>
        </row>
        <row r="12">
          <cell r="D12">
            <v>86.29</v>
          </cell>
          <cell r="E12">
            <v>88.55</v>
          </cell>
        </row>
        <row r="13">
          <cell r="D13">
            <v>83.42</v>
          </cell>
          <cell r="E13">
            <v>82.51</v>
          </cell>
        </row>
        <row r="14">
          <cell r="D14">
            <v>85.03</v>
          </cell>
          <cell r="E14">
            <v>86.22</v>
          </cell>
        </row>
        <row r="15">
          <cell r="D15">
            <v>82.12</v>
          </cell>
          <cell r="E15">
            <v>87.47</v>
          </cell>
        </row>
        <row r="16">
          <cell r="D16">
            <v>80.72</v>
          </cell>
          <cell r="E16">
            <v>85.05</v>
          </cell>
        </row>
        <row r="17">
          <cell r="D17">
            <v>84.36</v>
          </cell>
          <cell r="E17">
            <v>89.93</v>
          </cell>
        </row>
        <row r="18">
          <cell r="D18">
            <v>86.34</v>
          </cell>
          <cell r="E18">
            <v>88.7</v>
          </cell>
        </row>
        <row r="19">
          <cell r="D19">
            <v>83.35</v>
          </cell>
          <cell r="E19">
            <v>87.62</v>
          </cell>
        </row>
        <row r="20">
          <cell r="D20">
            <v>82.87</v>
          </cell>
          <cell r="E20">
            <v>86.39</v>
          </cell>
        </row>
        <row r="21">
          <cell r="D21">
            <v>85.49</v>
          </cell>
          <cell r="E21">
            <v>86.2</v>
          </cell>
        </row>
      </sheetData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V221"/>
  <sheetViews>
    <sheetView zoomScale="85" zoomScaleNormal="85" workbookViewId="0">
      <selection activeCell="E16" sqref="E16"/>
    </sheetView>
  </sheetViews>
  <sheetFormatPr defaultColWidth="9" defaultRowHeight="13.8" x14ac:dyDescent="0.25"/>
  <cols>
    <col min="2" max="2" width="8.6640625" customWidth="1"/>
    <col min="3" max="3" width="7.33203125" customWidth="1"/>
    <col min="4" max="4" width="25.33203125" customWidth="1"/>
    <col min="5" max="5" width="31.21875" customWidth="1"/>
    <col min="6" max="6" width="27.21875" customWidth="1"/>
    <col min="7" max="7" width="19.109375" customWidth="1"/>
    <col min="8" max="8" width="18.33203125" customWidth="1"/>
    <col min="9" max="9" width="12.88671875" style="8" customWidth="1"/>
    <col min="10" max="10" width="12.21875" customWidth="1"/>
  </cols>
  <sheetData>
    <row r="1" spans="1:256" ht="31.95" customHeight="1" x14ac:dyDescent="0.25">
      <c r="A1" s="19" t="s">
        <v>0</v>
      </c>
      <c r="B1" s="19"/>
      <c r="C1" s="19"/>
      <c r="D1" s="19"/>
      <c r="E1" s="19"/>
      <c r="F1" s="19"/>
      <c r="G1" s="19"/>
      <c r="H1" s="19"/>
      <c r="I1" s="20"/>
      <c r="J1" s="19"/>
    </row>
    <row r="2" spans="1:256" ht="19.95" customHeight="1" x14ac:dyDescent="0.25">
      <c r="A2" s="21" t="s">
        <v>1</v>
      </c>
      <c r="B2" s="21"/>
      <c r="C2" s="21"/>
      <c r="D2" s="21"/>
      <c r="E2" s="21"/>
      <c r="F2" s="21"/>
      <c r="G2" s="21"/>
      <c r="H2" s="21"/>
      <c r="I2" s="22"/>
      <c r="J2" s="21"/>
    </row>
    <row r="3" spans="1:256" ht="61.05" customHeight="1" x14ac:dyDescent="0.25">
      <c r="A3" s="16" t="s">
        <v>2</v>
      </c>
      <c r="B3" s="16" t="s">
        <v>3</v>
      </c>
      <c r="C3" s="16" t="s">
        <v>4</v>
      </c>
      <c r="D3" s="16" t="s">
        <v>5</v>
      </c>
      <c r="E3" s="16" t="s">
        <v>6</v>
      </c>
      <c r="F3" s="16" t="s">
        <v>7</v>
      </c>
      <c r="G3" s="7" t="s">
        <v>8</v>
      </c>
      <c r="H3" s="7" t="s">
        <v>9</v>
      </c>
      <c r="I3" s="10" t="s">
        <v>10</v>
      </c>
      <c r="J3" s="16" t="s">
        <v>11</v>
      </c>
    </row>
    <row r="4" spans="1:256" s="6" customFormat="1" ht="14.4" x14ac:dyDescent="0.25">
      <c r="A4" s="17">
        <v>1</v>
      </c>
      <c r="B4" s="17" t="s">
        <v>12</v>
      </c>
      <c r="C4" s="17" t="s">
        <v>13</v>
      </c>
      <c r="D4" s="17" t="s">
        <v>14</v>
      </c>
      <c r="E4" s="17" t="s">
        <v>15</v>
      </c>
      <c r="F4" s="17" t="s">
        <v>16</v>
      </c>
      <c r="G4" s="17">
        <v>100</v>
      </c>
      <c r="H4" s="17">
        <v>100</v>
      </c>
      <c r="I4" s="12">
        <v>93.67</v>
      </c>
      <c r="J4" s="17" t="s">
        <v>17</v>
      </c>
      <c r="K4"/>
      <c r="L4"/>
      <c r="M4"/>
      <c r="N4"/>
      <c r="O4"/>
      <c r="P4"/>
      <c r="Q4"/>
      <c r="R4"/>
      <c r="S4"/>
      <c r="T4"/>
      <c r="U4"/>
      <c r="V4"/>
      <c r="W4"/>
      <c r="X4"/>
      <c r="Y4"/>
      <c r="Z4"/>
      <c r="AA4"/>
      <c r="AB4"/>
      <c r="AC4"/>
      <c r="AD4"/>
      <c r="AE4"/>
      <c r="AF4"/>
      <c r="AG4"/>
      <c r="AH4"/>
      <c r="AI4"/>
      <c r="AJ4"/>
      <c r="AK4"/>
      <c r="AL4"/>
      <c r="AM4"/>
      <c r="AN4"/>
      <c r="AO4"/>
      <c r="AP4"/>
      <c r="AQ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  <c r="CM4"/>
      <c r="CN4"/>
      <c r="CO4"/>
      <c r="CP4"/>
      <c r="CQ4"/>
      <c r="CR4"/>
      <c r="CS4"/>
      <c r="CT4"/>
      <c r="CU4"/>
      <c r="CV4"/>
      <c r="CW4"/>
      <c r="CX4"/>
      <c r="CY4"/>
      <c r="CZ4"/>
      <c r="DA4"/>
      <c r="DB4"/>
      <c r="DC4"/>
      <c r="DD4"/>
      <c r="DE4"/>
      <c r="DF4"/>
      <c r="DG4"/>
      <c r="DH4"/>
      <c r="DI4"/>
      <c r="DJ4"/>
      <c r="DK4"/>
      <c r="DL4"/>
      <c r="DM4"/>
      <c r="DN4"/>
      <c r="DO4"/>
      <c r="DP4"/>
      <c r="DQ4"/>
      <c r="DR4"/>
      <c r="DS4"/>
      <c r="DT4"/>
      <c r="DU4"/>
      <c r="DV4"/>
      <c r="DW4"/>
      <c r="DX4"/>
      <c r="DY4"/>
      <c r="DZ4"/>
      <c r="EA4"/>
      <c r="EB4"/>
      <c r="EC4"/>
      <c r="ED4"/>
      <c r="EE4"/>
      <c r="EF4"/>
      <c r="EG4"/>
      <c r="EH4"/>
      <c r="EI4"/>
      <c r="EJ4"/>
      <c r="EK4"/>
      <c r="EL4"/>
      <c r="EM4"/>
      <c r="EN4"/>
      <c r="EO4"/>
      <c r="EP4"/>
      <c r="EQ4"/>
      <c r="ER4"/>
      <c r="ES4"/>
      <c r="ET4"/>
      <c r="EU4"/>
      <c r="EV4"/>
      <c r="EW4"/>
      <c r="EX4"/>
      <c r="EY4"/>
      <c r="EZ4"/>
      <c r="FA4"/>
      <c r="FB4"/>
      <c r="FC4"/>
      <c r="FD4"/>
      <c r="FE4"/>
      <c r="FF4"/>
      <c r="FG4"/>
      <c r="FH4"/>
      <c r="FI4"/>
      <c r="FJ4"/>
      <c r="FK4"/>
      <c r="FL4"/>
      <c r="FM4"/>
      <c r="FN4"/>
      <c r="FO4"/>
      <c r="FP4"/>
      <c r="FQ4"/>
      <c r="FR4"/>
      <c r="FS4"/>
      <c r="FT4"/>
      <c r="FU4"/>
      <c r="FV4"/>
      <c r="FW4"/>
      <c r="FX4"/>
      <c r="FY4"/>
      <c r="FZ4"/>
      <c r="GA4"/>
      <c r="GB4"/>
      <c r="GC4"/>
      <c r="GD4"/>
      <c r="GE4"/>
      <c r="GF4"/>
      <c r="GG4"/>
      <c r="GH4"/>
      <c r="GI4"/>
      <c r="GJ4"/>
      <c r="GK4"/>
      <c r="GL4"/>
      <c r="GM4"/>
      <c r="GN4"/>
      <c r="GO4"/>
      <c r="GP4"/>
      <c r="GQ4"/>
      <c r="GR4"/>
      <c r="GS4"/>
      <c r="GT4"/>
      <c r="GU4"/>
      <c r="GV4"/>
      <c r="GW4"/>
      <c r="GX4"/>
      <c r="GY4"/>
      <c r="GZ4"/>
      <c r="HA4"/>
      <c r="HB4"/>
      <c r="HC4"/>
      <c r="HD4"/>
      <c r="HE4"/>
      <c r="HF4"/>
      <c r="HG4"/>
      <c r="HH4"/>
      <c r="HI4"/>
      <c r="HJ4"/>
      <c r="HK4"/>
      <c r="HL4"/>
      <c r="HM4"/>
      <c r="HN4"/>
      <c r="HO4"/>
      <c r="HP4"/>
      <c r="HQ4"/>
      <c r="HR4"/>
      <c r="HS4"/>
      <c r="HT4"/>
      <c r="HU4"/>
      <c r="HV4"/>
      <c r="HW4"/>
      <c r="HX4"/>
      <c r="HY4"/>
      <c r="HZ4"/>
      <c r="IA4"/>
      <c r="IB4"/>
      <c r="IC4"/>
      <c r="ID4"/>
      <c r="IE4"/>
      <c r="IF4"/>
      <c r="IG4"/>
      <c r="IH4"/>
      <c r="II4"/>
      <c r="IJ4"/>
      <c r="IK4"/>
      <c r="IL4"/>
      <c r="IM4"/>
      <c r="IN4"/>
      <c r="IO4"/>
      <c r="IP4"/>
      <c r="IQ4"/>
      <c r="IR4"/>
      <c r="IS4"/>
      <c r="IT4"/>
      <c r="IU4"/>
      <c r="IV4"/>
    </row>
    <row r="5" spans="1:256" s="6" customFormat="1" ht="14.4" x14ac:dyDescent="0.25">
      <c r="A5" s="17">
        <v>2</v>
      </c>
      <c r="B5" s="17" t="s">
        <v>18</v>
      </c>
      <c r="C5" s="17" t="s">
        <v>13</v>
      </c>
      <c r="D5" s="17" t="s">
        <v>14</v>
      </c>
      <c r="E5" s="17" t="s">
        <v>19</v>
      </c>
      <c r="F5" s="17" t="s">
        <v>20</v>
      </c>
      <c r="G5" s="17">
        <v>91</v>
      </c>
      <c r="H5" s="17">
        <v>98</v>
      </c>
      <c r="I5" s="12">
        <v>92.614999999999995</v>
      </c>
      <c r="J5" s="17" t="s">
        <v>17</v>
      </c>
      <c r="K5"/>
      <c r="L5"/>
      <c r="M5"/>
      <c r="N5"/>
      <c r="O5"/>
      <c r="P5"/>
      <c r="Q5"/>
      <c r="R5"/>
      <c r="S5"/>
      <c r="T5"/>
      <c r="U5"/>
      <c r="V5"/>
      <c r="W5"/>
      <c r="X5"/>
      <c r="Y5"/>
      <c r="Z5"/>
      <c r="AA5"/>
      <c r="AB5"/>
      <c r="AC5"/>
      <c r="AD5"/>
      <c r="AE5"/>
      <c r="AF5"/>
      <c r="AG5"/>
      <c r="AH5"/>
      <c r="AI5"/>
      <c r="AJ5"/>
      <c r="AK5"/>
      <c r="AL5"/>
      <c r="AM5"/>
      <c r="AN5"/>
      <c r="AO5"/>
      <c r="AP5"/>
      <c r="AQ5"/>
      <c r="AR5"/>
      <c r="AS5"/>
      <c r="AT5"/>
      <c r="AU5"/>
      <c r="AV5"/>
      <c r="AW5"/>
      <c r="AX5"/>
      <c r="AY5"/>
      <c r="AZ5"/>
      <c r="BA5"/>
      <c r="BB5"/>
      <c r="BC5"/>
      <c r="BD5"/>
      <c r="BE5"/>
      <c r="BF5"/>
      <c r="BG5"/>
      <c r="BH5"/>
      <c r="BI5"/>
      <c r="BJ5"/>
      <c r="BK5"/>
      <c r="BL5"/>
      <c r="BM5"/>
      <c r="BN5"/>
      <c r="BO5"/>
      <c r="BP5"/>
      <c r="BQ5"/>
      <c r="BR5"/>
      <c r="BS5"/>
      <c r="BT5"/>
      <c r="BU5"/>
      <c r="BV5"/>
      <c r="BW5"/>
      <c r="BX5"/>
      <c r="BY5"/>
      <c r="BZ5"/>
      <c r="CA5"/>
      <c r="CB5"/>
      <c r="CC5"/>
      <c r="CD5"/>
      <c r="CE5"/>
      <c r="CF5"/>
      <c r="CG5"/>
      <c r="CH5"/>
      <c r="CI5"/>
      <c r="CJ5"/>
      <c r="CK5"/>
      <c r="CL5"/>
      <c r="CM5"/>
      <c r="CN5"/>
      <c r="CO5"/>
      <c r="CP5"/>
      <c r="CQ5"/>
      <c r="CR5"/>
      <c r="CS5"/>
      <c r="CT5"/>
      <c r="CU5"/>
      <c r="CV5"/>
      <c r="CW5"/>
      <c r="CX5"/>
      <c r="CY5"/>
      <c r="CZ5"/>
      <c r="DA5"/>
      <c r="DB5"/>
      <c r="DC5"/>
      <c r="DD5"/>
      <c r="DE5"/>
      <c r="DF5"/>
      <c r="DG5"/>
      <c r="DH5"/>
      <c r="DI5"/>
      <c r="DJ5"/>
      <c r="DK5"/>
      <c r="DL5"/>
      <c r="DM5"/>
      <c r="DN5"/>
      <c r="DO5"/>
      <c r="DP5"/>
      <c r="DQ5"/>
      <c r="DR5"/>
      <c r="DS5"/>
      <c r="DT5"/>
      <c r="DU5"/>
      <c r="DV5"/>
      <c r="DW5"/>
      <c r="DX5"/>
      <c r="DY5"/>
      <c r="DZ5"/>
      <c r="EA5"/>
      <c r="EB5"/>
      <c r="EC5"/>
      <c r="ED5"/>
      <c r="EE5"/>
      <c r="EF5"/>
      <c r="EG5"/>
      <c r="EH5"/>
      <c r="EI5"/>
      <c r="EJ5"/>
      <c r="EK5"/>
      <c r="EL5"/>
      <c r="EM5"/>
      <c r="EN5"/>
      <c r="EO5"/>
      <c r="EP5"/>
      <c r="EQ5"/>
      <c r="ER5"/>
      <c r="ES5"/>
      <c r="ET5"/>
      <c r="EU5"/>
      <c r="EV5"/>
      <c r="EW5"/>
      <c r="EX5"/>
      <c r="EY5"/>
      <c r="EZ5"/>
      <c r="FA5"/>
      <c r="FB5"/>
      <c r="FC5"/>
      <c r="FD5"/>
      <c r="FE5"/>
      <c r="FF5"/>
      <c r="FG5"/>
      <c r="FH5"/>
      <c r="FI5"/>
      <c r="FJ5"/>
      <c r="FK5"/>
      <c r="FL5"/>
      <c r="FM5"/>
      <c r="FN5"/>
      <c r="FO5"/>
      <c r="FP5"/>
      <c r="FQ5"/>
      <c r="FR5"/>
      <c r="FS5"/>
      <c r="FT5"/>
      <c r="FU5"/>
      <c r="FV5"/>
      <c r="FW5"/>
      <c r="FX5"/>
      <c r="FY5"/>
      <c r="FZ5"/>
      <c r="GA5"/>
      <c r="GB5"/>
      <c r="GC5"/>
      <c r="GD5"/>
      <c r="GE5"/>
      <c r="GF5"/>
      <c r="GG5"/>
      <c r="GH5"/>
      <c r="GI5"/>
      <c r="GJ5"/>
      <c r="GK5"/>
      <c r="GL5"/>
      <c r="GM5"/>
      <c r="GN5"/>
      <c r="GO5"/>
      <c r="GP5"/>
      <c r="GQ5"/>
      <c r="GR5"/>
      <c r="GS5"/>
      <c r="GT5"/>
      <c r="GU5"/>
      <c r="GV5"/>
      <c r="GW5"/>
      <c r="GX5"/>
      <c r="GY5"/>
      <c r="GZ5"/>
      <c r="HA5"/>
      <c r="HB5"/>
      <c r="HC5"/>
      <c r="HD5"/>
      <c r="HE5"/>
      <c r="HF5"/>
      <c r="HG5"/>
      <c r="HH5"/>
      <c r="HI5"/>
      <c r="HJ5"/>
      <c r="HK5"/>
      <c r="HL5"/>
      <c r="HM5"/>
      <c r="HN5"/>
      <c r="HO5"/>
      <c r="HP5"/>
      <c r="HQ5"/>
      <c r="HR5"/>
      <c r="HS5"/>
      <c r="HT5"/>
      <c r="HU5"/>
      <c r="HV5"/>
      <c r="HW5"/>
      <c r="HX5"/>
      <c r="HY5"/>
      <c r="HZ5"/>
      <c r="IA5"/>
      <c r="IB5"/>
      <c r="IC5"/>
      <c r="ID5"/>
      <c r="IE5"/>
      <c r="IF5"/>
      <c r="IG5"/>
      <c r="IH5"/>
      <c r="II5"/>
      <c r="IJ5"/>
      <c r="IK5"/>
      <c r="IL5"/>
      <c r="IM5"/>
      <c r="IN5"/>
      <c r="IO5"/>
      <c r="IP5"/>
      <c r="IQ5"/>
      <c r="IR5"/>
      <c r="IS5"/>
      <c r="IT5"/>
      <c r="IU5"/>
      <c r="IV5"/>
    </row>
    <row r="6" spans="1:256" s="6" customFormat="1" ht="14.4" x14ac:dyDescent="0.25">
      <c r="A6" s="17">
        <v>3</v>
      </c>
      <c r="B6" s="17" t="s">
        <v>21</v>
      </c>
      <c r="C6" s="17" t="s">
        <v>13</v>
      </c>
      <c r="D6" s="17" t="s">
        <v>14</v>
      </c>
      <c r="E6" s="17" t="s">
        <v>22</v>
      </c>
      <c r="F6" s="17" t="s">
        <v>23</v>
      </c>
      <c r="G6" s="17">
        <v>100</v>
      </c>
      <c r="H6" s="17">
        <v>100</v>
      </c>
      <c r="I6" s="12">
        <v>91.224999999999994</v>
      </c>
      <c r="J6" s="17" t="s">
        <v>17</v>
      </c>
      <c r="K6"/>
      <c r="L6"/>
      <c r="M6"/>
      <c r="N6"/>
      <c r="O6"/>
      <c r="P6"/>
      <c r="Q6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  <c r="CQ6"/>
      <c r="CR6"/>
      <c r="CS6"/>
      <c r="CT6"/>
      <c r="CU6"/>
      <c r="CV6"/>
      <c r="CW6"/>
      <c r="CX6"/>
      <c r="CY6"/>
      <c r="CZ6"/>
      <c r="DA6"/>
      <c r="DB6"/>
      <c r="DC6"/>
      <c r="DD6"/>
      <c r="DE6"/>
      <c r="DF6"/>
      <c r="DG6"/>
      <c r="DH6"/>
      <c r="DI6"/>
      <c r="DJ6"/>
      <c r="DK6"/>
      <c r="DL6"/>
      <c r="DM6"/>
      <c r="DN6"/>
      <c r="DO6"/>
      <c r="DP6"/>
      <c r="DQ6"/>
      <c r="DR6"/>
      <c r="DS6"/>
      <c r="DT6"/>
      <c r="DU6"/>
      <c r="DV6"/>
      <c r="DW6"/>
      <c r="DX6"/>
      <c r="DY6"/>
      <c r="DZ6"/>
      <c r="EA6"/>
      <c r="EB6"/>
      <c r="EC6"/>
      <c r="ED6"/>
      <c r="EE6"/>
      <c r="EF6"/>
      <c r="EG6"/>
      <c r="EH6"/>
      <c r="EI6"/>
      <c r="EJ6"/>
      <c r="EK6"/>
      <c r="EL6"/>
      <c r="EM6"/>
      <c r="EN6"/>
      <c r="EO6"/>
      <c r="EP6"/>
      <c r="EQ6"/>
      <c r="ER6"/>
      <c r="ES6"/>
      <c r="ET6"/>
      <c r="EU6"/>
      <c r="EV6"/>
      <c r="EW6"/>
      <c r="EX6"/>
      <c r="EY6"/>
      <c r="EZ6"/>
      <c r="FA6"/>
      <c r="FB6"/>
      <c r="FC6"/>
      <c r="FD6"/>
      <c r="FE6"/>
      <c r="FF6"/>
      <c r="FG6"/>
      <c r="FH6"/>
      <c r="FI6"/>
      <c r="FJ6"/>
      <c r="FK6"/>
      <c r="FL6"/>
      <c r="FM6"/>
      <c r="FN6"/>
      <c r="FO6"/>
      <c r="FP6"/>
      <c r="FQ6"/>
      <c r="FR6"/>
      <c r="FS6"/>
      <c r="FT6"/>
      <c r="FU6"/>
      <c r="FV6"/>
      <c r="FW6"/>
      <c r="FX6"/>
      <c r="FY6"/>
      <c r="FZ6"/>
      <c r="GA6"/>
      <c r="GB6"/>
      <c r="GC6"/>
      <c r="GD6"/>
      <c r="GE6"/>
      <c r="GF6"/>
      <c r="GG6"/>
      <c r="GH6"/>
      <c r="GI6"/>
      <c r="GJ6"/>
      <c r="GK6"/>
      <c r="GL6"/>
      <c r="GM6"/>
      <c r="GN6"/>
      <c r="GO6"/>
      <c r="GP6"/>
      <c r="GQ6"/>
      <c r="GR6"/>
      <c r="GS6"/>
      <c r="GT6"/>
      <c r="GU6"/>
      <c r="GV6"/>
      <c r="GW6"/>
      <c r="GX6"/>
      <c r="GY6"/>
      <c r="GZ6"/>
      <c r="HA6"/>
      <c r="HB6"/>
      <c r="HC6"/>
      <c r="HD6"/>
      <c r="HE6"/>
      <c r="HF6"/>
      <c r="HG6"/>
      <c r="HH6"/>
      <c r="HI6"/>
      <c r="HJ6"/>
      <c r="HK6"/>
      <c r="HL6"/>
      <c r="HM6"/>
      <c r="HN6"/>
      <c r="HO6"/>
      <c r="HP6"/>
      <c r="HQ6"/>
      <c r="HR6"/>
      <c r="HS6"/>
      <c r="HT6"/>
      <c r="HU6"/>
      <c r="HV6"/>
      <c r="HW6"/>
      <c r="HX6"/>
      <c r="HY6"/>
      <c r="HZ6"/>
      <c r="IA6"/>
      <c r="IB6"/>
      <c r="IC6"/>
      <c r="ID6"/>
      <c r="IE6"/>
      <c r="IF6"/>
      <c r="IG6"/>
      <c r="IH6"/>
      <c r="II6"/>
      <c r="IJ6"/>
      <c r="IK6"/>
      <c r="IL6"/>
      <c r="IM6"/>
      <c r="IN6"/>
      <c r="IO6"/>
      <c r="IP6"/>
      <c r="IQ6"/>
      <c r="IR6"/>
      <c r="IS6"/>
      <c r="IT6"/>
      <c r="IU6"/>
      <c r="IV6"/>
    </row>
    <row r="7" spans="1:256" s="6" customFormat="1" ht="14.4" x14ac:dyDescent="0.25">
      <c r="A7" s="17">
        <v>4</v>
      </c>
      <c r="B7" s="17" t="s">
        <v>24</v>
      </c>
      <c r="C7" s="17" t="s">
        <v>13</v>
      </c>
      <c r="D7" s="17" t="s">
        <v>14</v>
      </c>
      <c r="E7" s="17" t="s">
        <v>25</v>
      </c>
      <c r="F7" s="17" t="s">
        <v>26</v>
      </c>
      <c r="G7" s="17">
        <v>90</v>
      </c>
      <c r="H7" s="17">
        <v>100</v>
      </c>
      <c r="I7" s="12">
        <v>90.875</v>
      </c>
      <c r="J7" s="17" t="s">
        <v>17</v>
      </c>
      <c r="K7"/>
      <c r="L7"/>
      <c r="M7"/>
      <c r="N7"/>
      <c r="O7"/>
      <c r="P7"/>
      <c r="Q7"/>
      <c r="R7"/>
      <c r="S7"/>
      <c r="T7"/>
      <c r="U7"/>
      <c r="V7"/>
      <c r="W7"/>
      <c r="X7"/>
      <c r="Y7"/>
      <c r="Z7"/>
      <c r="AA7"/>
      <c r="AB7"/>
      <c r="AC7"/>
      <c r="AD7"/>
      <c r="AE7"/>
      <c r="AF7"/>
      <c r="AG7"/>
      <c r="AH7"/>
      <c r="AI7"/>
      <c r="AJ7"/>
      <c r="AK7"/>
      <c r="AL7"/>
      <c r="AM7"/>
      <c r="AN7"/>
      <c r="AO7"/>
      <c r="AP7"/>
      <c r="AQ7"/>
      <c r="AR7"/>
      <c r="AS7"/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  <c r="BW7"/>
      <c r="BX7"/>
      <c r="BY7"/>
      <c r="BZ7"/>
      <c r="CA7"/>
      <c r="CB7"/>
      <c r="CC7"/>
      <c r="CD7"/>
      <c r="CE7"/>
      <c r="CF7"/>
      <c r="CG7"/>
      <c r="CH7"/>
      <c r="CI7"/>
      <c r="CJ7"/>
      <c r="CK7"/>
      <c r="CL7"/>
      <c r="CM7"/>
      <c r="CN7"/>
      <c r="CO7"/>
      <c r="CP7"/>
      <c r="CQ7"/>
      <c r="CR7"/>
      <c r="CS7"/>
      <c r="CT7"/>
      <c r="CU7"/>
      <c r="CV7"/>
      <c r="CW7"/>
      <c r="CX7"/>
      <c r="CY7"/>
      <c r="CZ7"/>
      <c r="DA7"/>
      <c r="DB7"/>
      <c r="DC7"/>
      <c r="DD7"/>
      <c r="DE7"/>
      <c r="DF7"/>
      <c r="DG7"/>
      <c r="DH7"/>
      <c r="DI7"/>
      <c r="DJ7"/>
      <c r="DK7"/>
      <c r="DL7"/>
      <c r="DM7"/>
      <c r="DN7"/>
      <c r="DO7"/>
      <c r="DP7"/>
      <c r="DQ7"/>
      <c r="DR7"/>
      <c r="DS7"/>
      <c r="DT7"/>
      <c r="DU7"/>
      <c r="DV7"/>
      <c r="DW7"/>
      <c r="DX7"/>
      <c r="DY7"/>
      <c r="DZ7"/>
      <c r="EA7"/>
      <c r="EB7"/>
      <c r="EC7"/>
      <c r="ED7"/>
      <c r="EE7"/>
      <c r="EF7"/>
      <c r="EG7"/>
      <c r="EH7"/>
      <c r="EI7"/>
      <c r="EJ7"/>
      <c r="EK7"/>
      <c r="EL7"/>
      <c r="EM7"/>
      <c r="EN7"/>
      <c r="EO7"/>
      <c r="EP7"/>
      <c r="EQ7"/>
      <c r="ER7"/>
      <c r="ES7"/>
      <c r="ET7"/>
      <c r="EU7"/>
      <c r="EV7"/>
      <c r="EW7"/>
      <c r="EX7"/>
      <c r="EY7"/>
      <c r="EZ7"/>
      <c r="FA7"/>
      <c r="FB7"/>
      <c r="FC7"/>
      <c r="FD7"/>
      <c r="FE7"/>
      <c r="FF7"/>
      <c r="FG7"/>
      <c r="FH7"/>
      <c r="FI7"/>
      <c r="FJ7"/>
      <c r="FK7"/>
      <c r="FL7"/>
      <c r="FM7"/>
      <c r="FN7"/>
      <c r="FO7"/>
      <c r="FP7"/>
      <c r="FQ7"/>
      <c r="FR7"/>
      <c r="FS7"/>
      <c r="FT7"/>
      <c r="FU7"/>
      <c r="FV7"/>
      <c r="FW7"/>
      <c r="FX7"/>
      <c r="FY7"/>
      <c r="FZ7"/>
      <c r="GA7"/>
      <c r="GB7"/>
      <c r="GC7"/>
      <c r="GD7"/>
      <c r="GE7"/>
      <c r="GF7"/>
      <c r="GG7"/>
      <c r="GH7"/>
      <c r="GI7"/>
      <c r="GJ7"/>
      <c r="GK7"/>
      <c r="GL7"/>
      <c r="GM7"/>
      <c r="GN7"/>
      <c r="GO7"/>
      <c r="GP7"/>
      <c r="GQ7"/>
      <c r="GR7"/>
      <c r="GS7"/>
      <c r="GT7"/>
      <c r="GU7"/>
      <c r="GV7"/>
      <c r="GW7"/>
      <c r="GX7"/>
      <c r="GY7"/>
      <c r="GZ7"/>
      <c r="HA7"/>
      <c r="HB7"/>
      <c r="HC7"/>
      <c r="HD7"/>
      <c r="HE7"/>
      <c r="HF7"/>
      <c r="HG7"/>
      <c r="HH7"/>
      <c r="HI7"/>
      <c r="HJ7"/>
      <c r="HK7"/>
      <c r="HL7"/>
      <c r="HM7"/>
      <c r="HN7"/>
      <c r="HO7"/>
      <c r="HP7"/>
      <c r="HQ7"/>
      <c r="HR7"/>
      <c r="HS7"/>
      <c r="HT7"/>
      <c r="HU7"/>
      <c r="HV7"/>
      <c r="HW7"/>
      <c r="HX7"/>
      <c r="HY7"/>
      <c r="HZ7"/>
      <c r="IA7"/>
      <c r="IB7"/>
      <c r="IC7"/>
      <c r="ID7"/>
      <c r="IE7"/>
      <c r="IF7"/>
      <c r="IG7"/>
      <c r="IH7"/>
      <c r="II7"/>
      <c r="IJ7"/>
      <c r="IK7"/>
      <c r="IL7"/>
      <c r="IM7"/>
      <c r="IN7"/>
      <c r="IO7"/>
      <c r="IP7"/>
      <c r="IQ7"/>
      <c r="IR7"/>
      <c r="IS7"/>
      <c r="IT7"/>
      <c r="IU7"/>
      <c r="IV7"/>
    </row>
    <row r="8" spans="1:256" s="6" customFormat="1" ht="14.4" x14ac:dyDescent="0.25">
      <c r="A8" s="17">
        <v>5</v>
      </c>
      <c r="B8" s="17" t="s">
        <v>27</v>
      </c>
      <c r="C8" s="17" t="s">
        <v>13</v>
      </c>
      <c r="D8" s="17" t="s">
        <v>14</v>
      </c>
      <c r="E8" s="17" t="s">
        <v>22</v>
      </c>
      <c r="F8" s="17" t="s">
        <v>28</v>
      </c>
      <c r="G8" s="17">
        <v>100</v>
      </c>
      <c r="H8" s="17">
        <v>100</v>
      </c>
      <c r="I8" s="12">
        <v>90.704999999999998</v>
      </c>
      <c r="J8" s="17" t="s">
        <v>17</v>
      </c>
      <c r="K8"/>
      <c r="L8"/>
      <c r="M8"/>
      <c r="N8"/>
      <c r="O8"/>
      <c r="P8"/>
      <c r="Q8"/>
      <c r="R8"/>
      <c r="S8"/>
      <c r="T8"/>
      <c r="U8"/>
      <c r="V8"/>
      <c r="W8"/>
      <c r="X8"/>
      <c r="Y8"/>
      <c r="Z8"/>
      <c r="AA8"/>
      <c r="AB8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  <c r="CO8"/>
      <c r="CP8"/>
      <c r="CQ8"/>
      <c r="CR8"/>
      <c r="CS8"/>
      <c r="CT8"/>
      <c r="CU8"/>
      <c r="CV8"/>
      <c r="CW8"/>
      <c r="CX8"/>
      <c r="CY8"/>
      <c r="CZ8"/>
      <c r="DA8"/>
      <c r="DB8"/>
      <c r="DC8"/>
      <c r="DD8"/>
      <c r="DE8"/>
      <c r="DF8"/>
      <c r="DG8"/>
      <c r="DH8"/>
      <c r="DI8"/>
      <c r="DJ8"/>
      <c r="DK8"/>
      <c r="DL8"/>
      <c r="DM8"/>
      <c r="DN8"/>
      <c r="DO8"/>
      <c r="DP8"/>
      <c r="DQ8"/>
      <c r="DR8"/>
      <c r="DS8"/>
      <c r="DT8"/>
      <c r="DU8"/>
      <c r="DV8"/>
      <c r="DW8"/>
      <c r="DX8"/>
      <c r="DY8"/>
      <c r="DZ8"/>
      <c r="EA8"/>
      <c r="EB8"/>
      <c r="EC8"/>
      <c r="ED8"/>
      <c r="EE8"/>
      <c r="EF8"/>
      <c r="EG8"/>
      <c r="EH8"/>
      <c r="EI8"/>
      <c r="EJ8"/>
      <c r="EK8"/>
      <c r="EL8"/>
      <c r="EM8"/>
      <c r="EN8"/>
      <c r="EO8"/>
      <c r="EP8"/>
      <c r="EQ8"/>
      <c r="ER8"/>
      <c r="ES8"/>
      <c r="ET8"/>
      <c r="EU8"/>
      <c r="EV8"/>
      <c r="EW8"/>
      <c r="EX8"/>
      <c r="EY8"/>
      <c r="EZ8"/>
      <c r="FA8"/>
      <c r="FB8"/>
      <c r="FC8"/>
      <c r="FD8"/>
      <c r="FE8"/>
      <c r="FF8"/>
      <c r="FG8"/>
      <c r="FH8"/>
      <c r="FI8"/>
      <c r="FJ8"/>
      <c r="FK8"/>
      <c r="FL8"/>
      <c r="FM8"/>
      <c r="FN8"/>
      <c r="FO8"/>
      <c r="FP8"/>
      <c r="FQ8"/>
      <c r="FR8"/>
      <c r="FS8"/>
      <c r="FT8"/>
      <c r="FU8"/>
      <c r="FV8"/>
      <c r="FW8"/>
      <c r="FX8"/>
      <c r="FY8"/>
      <c r="FZ8"/>
      <c r="GA8"/>
      <c r="GB8"/>
      <c r="GC8"/>
      <c r="GD8"/>
      <c r="GE8"/>
      <c r="GF8"/>
      <c r="GG8"/>
      <c r="GH8"/>
      <c r="GI8"/>
      <c r="GJ8"/>
      <c r="GK8"/>
      <c r="GL8"/>
      <c r="GM8"/>
      <c r="GN8"/>
      <c r="GO8"/>
      <c r="GP8"/>
      <c r="GQ8"/>
      <c r="GR8"/>
      <c r="GS8"/>
      <c r="GT8"/>
      <c r="GU8"/>
      <c r="GV8"/>
      <c r="GW8"/>
      <c r="GX8"/>
      <c r="GY8"/>
      <c r="GZ8"/>
      <c r="HA8"/>
      <c r="HB8"/>
      <c r="HC8"/>
      <c r="HD8"/>
      <c r="HE8"/>
      <c r="HF8"/>
      <c r="HG8"/>
      <c r="HH8"/>
      <c r="HI8"/>
      <c r="HJ8"/>
      <c r="HK8"/>
      <c r="HL8"/>
      <c r="HM8"/>
      <c r="HN8"/>
      <c r="HO8"/>
      <c r="HP8"/>
      <c r="HQ8"/>
      <c r="HR8"/>
      <c r="HS8"/>
      <c r="HT8"/>
      <c r="HU8"/>
      <c r="HV8"/>
      <c r="HW8"/>
      <c r="HX8"/>
      <c r="HY8"/>
      <c r="HZ8"/>
      <c r="IA8"/>
      <c r="IB8"/>
      <c r="IC8"/>
      <c r="ID8"/>
      <c r="IE8"/>
      <c r="IF8"/>
      <c r="IG8"/>
      <c r="IH8"/>
      <c r="II8"/>
      <c r="IJ8"/>
      <c r="IK8"/>
      <c r="IL8"/>
      <c r="IM8"/>
      <c r="IN8"/>
      <c r="IO8"/>
      <c r="IP8"/>
      <c r="IQ8"/>
      <c r="IR8"/>
      <c r="IS8"/>
      <c r="IT8"/>
      <c r="IU8"/>
      <c r="IV8"/>
    </row>
    <row r="9" spans="1:256" s="6" customFormat="1" ht="14.4" x14ac:dyDescent="0.25">
      <c r="A9" s="17">
        <v>6</v>
      </c>
      <c r="B9" s="17" t="s">
        <v>29</v>
      </c>
      <c r="C9" s="17" t="s">
        <v>13</v>
      </c>
      <c r="D9" s="17" t="s">
        <v>14</v>
      </c>
      <c r="E9" s="17" t="s">
        <v>19</v>
      </c>
      <c r="F9" s="17" t="s">
        <v>30</v>
      </c>
      <c r="G9" s="17">
        <v>100</v>
      </c>
      <c r="H9" s="17">
        <v>100</v>
      </c>
      <c r="I9" s="12">
        <v>90.525000000000006</v>
      </c>
      <c r="J9" s="17" t="s">
        <v>17</v>
      </c>
      <c r="K9"/>
      <c r="L9"/>
      <c r="M9"/>
      <c r="N9"/>
      <c r="O9"/>
      <c r="P9"/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  <c r="CQ9"/>
      <c r="CR9"/>
      <c r="CS9"/>
      <c r="CT9"/>
      <c r="CU9"/>
      <c r="CV9"/>
      <c r="CW9"/>
      <c r="CX9"/>
      <c r="CY9"/>
      <c r="CZ9"/>
      <c r="DA9"/>
      <c r="DB9"/>
      <c r="DC9"/>
      <c r="DD9"/>
      <c r="DE9"/>
      <c r="DF9"/>
      <c r="DG9"/>
      <c r="DH9"/>
      <c r="DI9"/>
      <c r="DJ9"/>
      <c r="DK9"/>
      <c r="DL9"/>
      <c r="DM9"/>
      <c r="DN9"/>
      <c r="DO9"/>
      <c r="DP9"/>
      <c r="DQ9"/>
      <c r="DR9"/>
      <c r="DS9"/>
      <c r="DT9"/>
      <c r="DU9"/>
      <c r="DV9"/>
      <c r="DW9"/>
      <c r="DX9"/>
      <c r="DY9"/>
      <c r="DZ9"/>
      <c r="EA9"/>
      <c r="EB9"/>
      <c r="EC9"/>
      <c r="ED9"/>
      <c r="EE9"/>
      <c r="EF9"/>
      <c r="EG9"/>
      <c r="EH9"/>
      <c r="EI9"/>
      <c r="EJ9"/>
      <c r="EK9"/>
      <c r="EL9"/>
      <c r="EM9"/>
      <c r="EN9"/>
      <c r="EO9"/>
      <c r="EP9"/>
      <c r="EQ9"/>
      <c r="ER9"/>
      <c r="ES9"/>
      <c r="ET9"/>
      <c r="EU9"/>
      <c r="EV9"/>
      <c r="EW9"/>
      <c r="EX9"/>
      <c r="EY9"/>
      <c r="EZ9"/>
      <c r="FA9"/>
      <c r="FB9"/>
      <c r="FC9"/>
      <c r="FD9"/>
      <c r="FE9"/>
      <c r="FF9"/>
      <c r="FG9"/>
      <c r="FH9"/>
      <c r="FI9"/>
      <c r="FJ9"/>
      <c r="FK9"/>
      <c r="FL9"/>
      <c r="FM9"/>
      <c r="FN9"/>
      <c r="FO9"/>
      <c r="FP9"/>
      <c r="FQ9"/>
      <c r="FR9"/>
      <c r="FS9"/>
      <c r="FT9"/>
      <c r="FU9"/>
      <c r="FV9"/>
      <c r="FW9"/>
      <c r="FX9"/>
      <c r="FY9"/>
      <c r="FZ9"/>
      <c r="GA9"/>
      <c r="GB9"/>
      <c r="GC9"/>
      <c r="GD9"/>
      <c r="GE9"/>
      <c r="GF9"/>
      <c r="GG9"/>
      <c r="GH9"/>
      <c r="GI9"/>
      <c r="GJ9"/>
      <c r="GK9"/>
      <c r="GL9"/>
      <c r="GM9"/>
      <c r="GN9"/>
      <c r="GO9"/>
      <c r="GP9"/>
      <c r="GQ9"/>
      <c r="GR9"/>
      <c r="GS9"/>
      <c r="GT9"/>
      <c r="GU9"/>
      <c r="GV9"/>
      <c r="GW9"/>
      <c r="GX9"/>
      <c r="GY9"/>
      <c r="GZ9"/>
      <c r="HA9"/>
      <c r="HB9"/>
      <c r="HC9"/>
      <c r="HD9"/>
      <c r="HE9"/>
      <c r="HF9"/>
      <c r="HG9"/>
      <c r="HH9"/>
      <c r="HI9"/>
      <c r="HJ9"/>
      <c r="HK9"/>
      <c r="HL9"/>
      <c r="HM9"/>
      <c r="HN9"/>
      <c r="HO9"/>
      <c r="HP9"/>
      <c r="HQ9"/>
      <c r="HR9"/>
      <c r="HS9"/>
      <c r="HT9"/>
      <c r="HU9"/>
      <c r="HV9"/>
      <c r="HW9"/>
      <c r="HX9"/>
      <c r="HY9"/>
      <c r="HZ9"/>
      <c r="IA9"/>
      <c r="IB9"/>
      <c r="IC9"/>
      <c r="ID9"/>
      <c r="IE9"/>
      <c r="IF9"/>
      <c r="IG9"/>
      <c r="IH9"/>
      <c r="II9"/>
      <c r="IJ9"/>
      <c r="IK9"/>
      <c r="IL9"/>
      <c r="IM9"/>
      <c r="IN9"/>
      <c r="IO9"/>
      <c r="IP9"/>
      <c r="IQ9"/>
      <c r="IR9"/>
      <c r="IS9"/>
      <c r="IT9"/>
      <c r="IU9"/>
      <c r="IV9"/>
    </row>
    <row r="10" spans="1:256" s="6" customFormat="1" ht="14.4" x14ac:dyDescent="0.25">
      <c r="A10" s="17">
        <v>7</v>
      </c>
      <c r="B10" s="17" t="s">
        <v>31</v>
      </c>
      <c r="C10" s="17" t="s">
        <v>13</v>
      </c>
      <c r="D10" s="17" t="s">
        <v>14</v>
      </c>
      <c r="E10" s="17" t="s">
        <v>32</v>
      </c>
      <c r="F10" s="17" t="s">
        <v>33</v>
      </c>
      <c r="G10" s="17">
        <v>100</v>
      </c>
      <c r="H10" s="17">
        <v>100</v>
      </c>
      <c r="I10" s="12">
        <v>90.35</v>
      </c>
      <c r="J10" s="17" t="s">
        <v>17</v>
      </c>
      <c r="K10"/>
      <c r="L10"/>
      <c r="M10"/>
      <c r="N10"/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/>
      <c r="DV10"/>
      <c r="DW10"/>
      <c r="DX10"/>
      <c r="DY10"/>
      <c r="DZ10"/>
      <c r="EA10"/>
      <c r="EB10"/>
      <c r="EC10"/>
      <c r="ED10"/>
      <c r="EE10"/>
      <c r="EF10"/>
      <c r="EG10"/>
      <c r="EH10"/>
      <c r="EI10"/>
      <c r="EJ10"/>
      <c r="EK10"/>
      <c r="EL10"/>
      <c r="EM10"/>
      <c r="EN10"/>
      <c r="EO10"/>
      <c r="EP10"/>
      <c r="EQ10"/>
      <c r="ER10"/>
      <c r="ES10"/>
      <c r="ET10"/>
      <c r="EU10"/>
      <c r="EV10"/>
      <c r="EW10"/>
      <c r="EX10"/>
      <c r="EY10"/>
      <c r="EZ10"/>
      <c r="FA10"/>
      <c r="FB10"/>
      <c r="FC10"/>
      <c r="FD10"/>
      <c r="FE10"/>
      <c r="FF10"/>
      <c r="FG10"/>
      <c r="FH10"/>
      <c r="FI10"/>
      <c r="FJ10"/>
      <c r="FK10"/>
      <c r="FL10"/>
      <c r="FM10"/>
      <c r="FN10"/>
      <c r="FO10"/>
      <c r="FP10"/>
      <c r="FQ10"/>
      <c r="FR10"/>
      <c r="FS10"/>
      <c r="FT10"/>
      <c r="FU10"/>
      <c r="FV10"/>
      <c r="FW10"/>
      <c r="FX10"/>
      <c r="FY10"/>
      <c r="FZ10"/>
      <c r="GA10"/>
      <c r="GB10"/>
      <c r="GC10"/>
      <c r="GD10"/>
      <c r="GE10"/>
      <c r="GF10"/>
      <c r="GG10"/>
      <c r="GH10"/>
      <c r="GI10"/>
      <c r="GJ10"/>
      <c r="GK10"/>
      <c r="GL10"/>
      <c r="GM10"/>
      <c r="GN10"/>
      <c r="GO10"/>
      <c r="GP10"/>
      <c r="GQ10"/>
      <c r="GR10"/>
      <c r="GS10"/>
      <c r="GT10"/>
      <c r="GU10"/>
      <c r="GV10"/>
      <c r="GW10"/>
      <c r="GX10"/>
      <c r="GY10"/>
      <c r="GZ10"/>
      <c r="HA10"/>
      <c r="HB10"/>
      <c r="HC10"/>
      <c r="HD10"/>
      <c r="HE10"/>
      <c r="HF10"/>
      <c r="HG10"/>
      <c r="HH10"/>
      <c r="HI10"/>
      <c r="HJ10"/>
      <c r="HK10"/>
      <c r="HL10"/>
      <c r="HM10"/>
      <c r="HN10"/>
      <c r="HO10"/>
      <c r="HP10"/>
      <c r="HQ10"/>
      <c r="HR10"/>
      <c r="HS10"/>
      <c r="HT10"/>
      <c r="HU10"/>
      <c r="HV10"/>
      <c r="HW10"/>
      <c r="HX10"/>
      <c r="HY10"/>
      <c r="HZ10"/>
      <c r="IA10"/>
      <c r="IB10"/>
      <c r="IC10"/>
      <c r="ID10"/>
      <c r="IE10"/>
      <c r="IF10"/>
      <c r="IG10"/>
      <c r="IH10"/>
      <c r="II10"/>
      <c r="IJ10"/>
      <c r="IK10"/>
      <c r="IL10"/>
      <c r="IM10"/>
      <c r="IN10"/>
      <c r="IO10"/>
      <c r="IP10"/>
      <c r="IQ10"/>
      <c r="IR10"/>
      <c r="IS10"/>
      <c r="IT10"/>
      <c r="IU10"/>
      <c r="IV10"/>
    </row>
    <row r="11" spans="1:256" s="6" customFormat="1" ht="14.4" x14ac:dyDescent="0.25">
      <c r="A11" s="17">
        <v>8</v>
      </c>
      <c r="B11" s="17" t="s">
        <v>34</v>
      </c>
      <c r="C11" s="17" t="s">
        <v>13</v>
      </c>
      <c r="D11" s="17" t="s">
        <v>14</v>
      </c>
      <c r="E11" s="17" t="s">
        <v>19</v>
      </c>
      <c r="F11" s="17" t="s">
        <v>35</v>
      </c>
      <c r="G11" s="17">
        <v>100</v>
      </c>
      <c r="H11" s="17">
        <v>100</v>
      </c>
      <c r="I11" s="12">
        <v>90.245000000000005</v>
      </c>
      <c r="J11" s="17" t="s">
        <v>17</v>
      </c>
      <c r="K11"/>
      <c r="L11"/>
      <c r="M11"/>
      <c r="N11"/>
      <c r="O11"/>
      <c r="P11"/>
      <c r="Q11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  <c r="CQ11"/>
      <c r="CR11"/>
      <c r="CS11"/>
      <c r="CT11"/>
      <c r="CU11"/>
      <c r="CV11"/>
      <c r="CW11"/>
      <c r="CX11"/>
      <c r="CY11"/>
      <c r="CZ11"/>
      <c r="DA11"/>
      <c r="DB11"/>
      <c r="DC11"/>
      <c r="DD11"/>
      <c r="DE11"/>
      <c r="DF11"/>
      <c r="DG11"/>
      <c r="DH11"/>
      <c r="DI11"/>
      <c r="DJ11"/>
      <c r="DK11"/>
      <c r="DL11"/>
      <c r="DM11"/>
      <c r="DN11"/>
      <c r="DO11"/>
      <c r="DP11"/>
      <c r="DQ11"/>
      <c r="DR11"/>
      <c r="DS11"/>
      <c r="DT11"/>
      <c r="DU11"/>
      <c r="DV11"/>
      <c r="DW11"/>
      <c r="DX11"/>
      <c r="DY11"/>
      <c r="DZ11"/>
      <c r="EA11"/>
      <c r="EB11"/>
      <c r="EC11"/>
      <c r="ED11"/>
      <c r="EE11"/>
      <c r="EF11"/>
      <c r="EG11"/>
      <c r="EH11"/>
      <c r="EI11"/>
      <c r="EJ11"/>
      <c r="EK11"/>
      <c r="EL11"/>
      <c r="EM11"/>
      <c r="EN11"/>
      <c r="EO11"/>
      <c r="EP11"/>
      <c r="EQ11"/>
      <c r="ER11"/>
      <c r="ES11"/>
      <c r="ET11"/>
      <c r="EU11"/>
      <c r="EV11"/>
      <c r="EW11"/>
      <c r="EX11"/>
      <c r="EY11"/>
      <c r="EZ11"/>
      <c r="FA11"/>
      <c r="FB11"/>
      <c r="FC11"/>
      <c r="FD11"/>
      <c r="FE11"/>
      <c r="FF11"/>
      <c r="FG11"/>
      <c r="FH11"/>
      <c r="FI11"/>
      <c r="FJ11"/>
      <c r="FK11"/>
      <c r="FL11"/>
      <c r="FM11"/>
      <c r="FN11"/>
      <c r="FO11"/>
      <c r="FP11"/>
      <c r="FQ11"/>
      <c r="FR11"/>
      <c r="FS11"/>
      <c r="FT11"/>
      <c r="FU11"/>
      <c r="FV11"/>
      <c r="FW11"/>
      <c r="FX11"/>
      <c r="FY11"/>
      <c r="FZ11"/>
      <c r="GA11"/>
      <c r="GB11"/>
      <c r="GC11"/>
      <c r="GD11"/>
      <c r="GE11"/>
      <c r="GF11"/>
      <c r="GG11"/>
      <c r="GH11"/>
      <c r="GI11"/>
      <c r="GJ11"/>
      <c r="GK11"/>
      <c r="GL11"/>
      <c r="GM11"/>
      <c r="GN11"/>
      <c r="GO11"/>
      <c r="GP11"/>
      <c r="GQ11"/>
      <c r="GR11"/>
      <c r="GS11"/>
      <c r="GT11"/>
      <c r="GU11"/>
      <c r="GV11"/>
      <c r="GW11"/>
      <c r="GX11"/>
      <c r="GY11"/>
      <c r="GZ11"/>
      <c r="HA11"/>
      <c r="HB11"/>
      <c r="HC11"/>
      <c r="HD11"/>
      <c r="HE11"/>
      <c r="HF11"/>
      <c r="HG11"/>
      <c r="HH11"/>
      <c r="HI11"/>
      <c r="HJ11"/>
      <c r="HK11"/>
      <c r="HL11"/>
      <c r="HM11"/>
      <c r="HN11"/>
      <c r="HO11"/>
      <c r="HP11"/>
      <c r="HQ11"/>
      <c r="HR11"/>
      <c r="HS11"/>
      <c r="HT11"/>
      <c r="HU11"/>
      <c r="HV11"/>
      <c r="HW11"/>
      <c r="HX11"/>
      <c r="HY11"/>
      <c r="HZ11"/>
      <c r="IA11"/>
      <c r="IB11"/>
      <c r="IC11"/>
      <c r="ID11"/>
      <c r="IE11"/>
      <c r="IF11"/>
      <c r="IG11"/>
      <c r="IH11"/>
      <c r="II11"/>
      <c r="IJ11"/>
      <c r="IK11"/>
      <c r="IL11"/>
      <c r="IM11"/>
      <c r="IN11"/>
      <c r="IO11"/>
      <c r="IP11"/>
      <c r="IQ11"/>
      <c r="IR11"/>
      <c r="IS11"/>
      <c r="IT11"/>
      <c r="IU11"/>
      <c r="IV11"/>
    </row>
    <row r="12" spans="1:256" s="6" customFormat="1" ht="14.4" x14ac:dyDescent="0.25">
      <c r="A12" s="17">
        <v>9</v>
      </c>
      <c r="B12" s="17" t="s">
        <v>36</v>
      </c>
      <c r="C12" s="17" t="s">
        <v>13</v>
      </c>
      <c r="D12" s="17" t="s">
        <v>14</v>
      </c>
      <c r="E12" s="17" t="s">
        <v>22</v>
      </c>
      <c r="F12" s="17" t="s">
        <v>37</v>
      </c>
      <c r="G12" s="17">
        <v>100</v>
      </c>
      <c r="H12" s="17">
        <v>100</v>
      </c>
      <c r="I12" s="12">
        <v>90.165000000000006</v>
      </c>
      <c r="J12" s="17" t="s">
        <v>17</v>
      </c>
      <c r="K12"/>
      <c r="L12"/>
      <c r="M12"/>
      <c r="N12"/>
      <c r="O12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  <c r="CQ12"/>
      <c r="CR12"/>
      <c r="CS12"/>
      <c r="CT12"/>
      <c r="CU12"/>
      <c r="CV12"/>
      <c r="CW12"/>
      <c r="CX12"/>
      <c r="CY12"/>
      <c r="CZ12"/>
      <c r="DA12"/>
      <c r="DB12"/>
      <c r="DC12"/>
      <c r="DD12"/>
      <c r="DE12"/>
      <c r="DF12"/>
      <c r="DG12"/>
      <c r="DH12"/>
      <c r="DI12"/>
      <c r="DJ12"/>
      <c r="DK12"/>
      <c r="DL12"/>
      <c r="DM12"/>
      <c r="DN12"/>
      <c r="DO12"/>
      <c r="DP12"/>
      <c r="DQ12"/>
      <c r="DR12"/>
      <c r="DS12"/>
      <c r="DT12"/>
      <c r="DU12"/>
      <c r="DV12"/>
      <c r="DW12"/>
      <c r="DX12"/>
      <c r="DY12"/>
      <c r="DZ12"/>
      <c r="EA12"/>
      <c r="EB12"/>
      <c r="EC12"/>
      <c r="ED12"/>
      <c r="EE12"/>
      <c r="EF12"/>
      <c r="EG12"/>
      <c r="EH12"/>
      <c r="EI12"/>
      <c r="EJ12"/>
      <c r="EK12"/>
      <c r="EL12"/>
      <c r="EM12"/>
      <c r="EN12"/>
      <c r="EO12"/>
      <c r="EP12"/>
      <c r="EQ12"/>
      <c r="ER12"/>
      <c r="ES12"/>
      <c r="ET12"/>
      <c r="EU12"/>
      <c r="EV12"/>
      <c r="EW12"/>
      <c r="EX12"/>
      <c r="EY12"/>
      <c r="EZ12"/>
      <c r="FA12"/>
      <c r="FB12"/>
      <c r="FC12"/>
      <c r="FD12"/>
      <c r="FE12"/>
      <c r="FF12"/>
      <c r="FG12"/>
      <c r="FH12"/>
      <c r="FI12"/>
      <c r="FJ12"/>
      <c r="FK12"/>
      <c r="FL12"/>
      <c r="FM12"/>
      <c r="FN12"/>
      <c r="FO12"/>
      <c r="FP12"/>
      <c r="FQ12"/>
      <c r="FR12"/>
      <c r="FS12"/>
      <c r="FT12"/>
      <c r="FU12"/>
      <c r="FV12"/>
      <c r="FW12"/>
      <c r="FX12"/>
      <c r="FY12"/>
      <c r="FZ12"/>
      <c r="GA12"/>
      <c r="GB12"/>
      <c r="GC12"/>
      <c r="GD12"/>
      <c r="GE12"/>
      <c r="GF12"/>
      <c r="GG12"/>
      <c r="GH12"/>
      <c r="GI12"/>
      <c r="GJ12"/>
      <c r="GK12"/>
      <c r="GL12"/>
      <c r="GM12"/>
      <c r="GN12"/>
      <c r="GO12"/>
      <c r="GP12"/>
      <c r="GQ12"/>
      <c r="GR12"/>
      <c r="GS12"/>
      <c r="GT12"/>
      <c r="GU12"/>
      <c r="GV12"/>
      <c r="GW12"/>
      <c r="GX12"/>
      <c r="GY12"/>
      <c r="GZ12"/>
      <c r="HA12"/>
      <c r="HB12"/>
      <c r="HC12"/>
      <c r="HD12"/>
      <c r="HE12"/>
      <c r="HF12"/>
      <c r="HG12"/>
      <c r="HH12"/>
      <c r="HI12"/>
      <c r="HJ12"/>
      <c r="HK12"/>
      <c r="HL12"/>
      <c r="HM12"/>
      <c r="HN12"/>
      <c r="HO12"/>
      <c r="HP12"/>
      <c r="HQ12"/>
      <c r="HR12"/>
      <c r="HS12"/>
      <c r="HT12"/>
      <c r="HU12"/>
      <c r="HV12"/>
      <c r="HW12"/>
      <c r="HX12"/>
      <c r="HY12"/>
      <c r="HZ12"/>
      <c r="IA12"/>
      <c r="IB12"/>
      <c r="IC12"/>
      <c r="ID12"/>
      <c r="IE12"/>
      <c r="IF12"/>
      <c r="IG12"/>
      <c r="IH12"/>
      <c r="II12"/>
      <c r="IJ12"/>
      <c r="IK12"/>
      <c r="IL12"/>
      <c r="IM12"/>
      <c r="IN12"/>
      <c r="IO12"/>
      <c r="IP12"/>
      <c r="IQ12"/>
      <c r="IR12"/>
      <c r="IS12"/>
      <c r="IT12"/>
      <c r="IU12"/>
      <c r="IV12"/>
    </row>
    <row r="13" spans="1:256" s="6" customFormat="1" ht="14.4" x14ac:dyDescent="0.25">
      <c r="A13" s="17">
        <v>10</v>
      </c>
      <c r="B13" s="17" t="s">
        <v>38</v>
      </c>
      <c r="C13" s="17" t="s">
        <v>13</v>
      </c>
      <c r="D13" s="17" t="s">
        <v>14</v>
      </c>
      <c r="E13" s="17" t="s">
        <v>15</v>
      </c>
      <c r="F13" s="17" t="s">
        <v>39</v>
      </c>
      <c r="G13" s="17">
        <v>100</v>
      </c>
      <c r="H13" s="17">
        <v>100</v>
      </c>
      <c r="I13" s="12">
        <v>89.93</v>
      </c>
      <c r="J13" s="17" t="s">
        <v>17</v>
      </c>
      <c r="K13"/>
      <c r="L13"/>
      <c r="M13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  <c r="DA13"/>
      <c r="DB13"/>
      <c r="DC13"/>
      <c r="DD13"/>
      <c r="DE13"/>
      <c r="DF13"/>
      <c r="DG13"/>
      <c r="DH13"/>
      <c r="DI13"/>
      <c r="DJ13"/>
      <c r="DK13"/>
      <c r="DL13"/>
      <c r="DM13"/>
      <c r="DN13"/>
      <c r="DO13"/>
      <c r="DP13"/>
      <c r="DQ13"/>
      <c r="DR13"/>
      <c r="DS13"/>
      <c r="DT13"/>
      <c r="DU13"/>
      <c r="DV13"/>
      <c r="DW13"/>
      <c r="DX13"/>
      <c r="DY13"/>
      <c r="DZ13"/>
      <c r="EA13"/>
      <c r="EB13"/>
      <c r="EC13"/>
      <c r="ED13"/>
      <c r="EE13"/>
      <c r="EF13"/>
      <c r="EG13"/>
      <c r="EH13"/>
      <c r="EI13"/>
      <c r="EJ13"/>
      <c r="EK13"/>
      <c r="EL13"/>
      <c r="EM13"/>
      <c r="EN13"/>
      <c r="EO13"/>
      <c r="EP13"/>
      <c r="EQ13"/>
      <c r="ER13"/>
      <c r="ES13"/>
      <c r="ET13"/>
      <c r="EU13"/>
      <c r="EV13"/>
      <c r="EW13"/>
      <c r="EX13"/>
      <c r="EY13"/>
      <c r="EZ13"/>
      <c r="FA13"/>
      <c r="FB13"/>
      <c r="FC13"/>
      <c r="FD13"/>
      <c r="FE13"/>
      <c r="FF13"/>
      <c r="FG13"/>
      <c r="FH13"/>
      <c r="FI13"/>
      <c r="FJ13"/>
      <c r="FK13"/>
      <c r="FL13"/>
      <c r="FM13"/>
      <c r="FN13"/>
      <c r="FO13"/>
      <c r="FP13"/>
      <c r="FQ13"/>
      <c r="FR13"/>
      <c r="FS13"/>
      <c r="FT13"/>
      <c r="FU13"/>
      <c r="FV13"/>
      <c r="FW13"/>
      <c r="FX13"/>
      <c r="FY13"/>
      <c r="FZ13"/>
      <c r="GA13"/>
      <c r="GB13"/>
      <c r="GC13"/>
      <c r="GD13"/>
      <c r="GE13"/>
      <c r="GF13"/>
      <c r="GG13"/>
      <c r="GH13"/>
      <c r="GI13"/>
      <c r="GJ13"/>
      <c r="GK13"/>
      <c r="GL13"/>
      <c r="GM13"/>
      <c r="GN13"/>
      <c r="GO13"/>
      <c r="GP13"/>
      <c r="GQ13"/>
      <c r="GR13"/>
      <c r="GS13"/>
      <c r="GT13"/>
      <c r="GU13"/>
      <c r="GV13"/>
      <c r="GW13"/>
      <c r="GX13"/>
      <c r="GY13"/>
      <c r="GZ13"/>
      <c r="HA13"/>
      <c r="HB13"/>
      <c r="HC13"/>
      <c r="HD13"/>
      <c r="HE13"/>
      <c r="HF13"/>
      <c r="HG13"/>
      <c r="HH13"/>
      <c r="HI13"/>
      <c r="HJ13"/>
      <c r="HK13"/>
      <c r="HL13"/>
      <c r="HM13"/>
      <c r="HN13"/>
      <c r="HO13"/>
      <c r="HP13"/>
      <c r="HQ13"/>
      <c r="HR13"/>
      <c r="HS13"/>
      <c r="HT13"/>
      <c r="HU13"/>
      <c r="HV13"/>
      <c r="HW13"/>
      <c r="HX13"/>
      <c r="HY13"/>
      <c r="HZ13"/>
      <c r="IA13"/>
      <c r="IB13"/>
      <c r="IC13"/>
      <c r="ID13"/>
      <c r="IE13"/>
      <c r="IF13"/>
      <c r="IG13"/>
      <c r="IH13"/>
      <c r="II13"/>
      <c r="IJ13"/>
      <c r="IK13"/>
      <c r="IL13"/>
      <c r="IM13"/>
      <c r="IN13"/>
      <c r="IO13"/>
      <c r="IP13"/>
      <c r="IQ13"/>
      <c r="IR13"/>
      <c r="IS13"/>
      <c r="IT13"/>
      <c r="IU13"/>
      <c r="IV13"/>
    </row>
    <row r="14" spans="1:256" s="6" customFormat="1" ht="14.4" x14ac:dyDescent="0.25">
      <c r="A14" s="17">
        <v>11</v>
      </c>
      <c r="B14" s="17" t="s">
        <v>40</v>
      </c>
      <c r="C14" s="17" t="s">
        <v>13</v>
      </c>
      <c r="D14" s="17" t="s">
        <v>14</v>
      </c>
      <c r="E14" s="17" t="s">
        <v>19</v>
      </c>
      <c r="F14" s="17" t="s">
        <v>41</v>
      </c>
      <c r="G14" s="17">
        <v>97</v>
      </c>
      <c r="H14" s="17">
        <v>93</v>
      </c>
      <c r="I14" s="12">
        <v>89.875</v>
      </c>
      <c r="J14" s="17" t="s">
        <v>42</v>
      </c>
      <c r="K14"/>
      <c r="L14"/>
      <c r="M14"/>
      <c r="N14"/>
      <c r="O14"/>
      <c r="P14"/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  <c r="EM14"/>
      <c r="EN14"/>
      <c r="EO14"/>
      <c r="EP14"/>
      <c r="EQ14"/>
      <c r="ER14"/>
      <c r="ES14"/>
      <c r="ET14"/>
      <c r="EU14"/>
      <c r="EV14"/>
      <c r="EW14"/>
      <c r="EX14"/>
      <c r="EY14"/>
      <c r="EZ14"/>
      <c r="FA14"/>
      <c r="FB14"/>
      <c r="FC14"/>
      <c r="FD14"/>
      <c r="FE14"/>
      <c r="FF14"/>
      <c r="FG14"/>
      <c r="FH14"/>
      <c r="FI14"/>
      <c r="FJ14"/>
      <c r="FK14"/>
      <c r="FL14"/>
      <c r="FM14"/>
      <c r="FN14"/>
      <c r="FO14"/>
      <c r="FP14"/>
      <c r="FQ14"/>
      <c r="FR14"/>
      <c r="FS14"/>
      <c r="FT14"/>
      <c r="FU14"/>
      <c r="FV14"/>
      <c r="FW14"/>
      <c r="FX14"/>
      <c r="FY14"/>
      <c r="FZ14"/>
      <c r="GA14"/>
      <c r="GB14"/>
      <c r="GC14"/>
      <c r="GD14"/>
      <c r="GE14"/>
      <c r="GF14"/>
      <c r="GG14"/>
      <c r="GH14"/>
      <c r="GI14"/>
      <c r="GJ14"/>
      <c r="GK14"/>
      <c r="GL14"/>
      <c r="GM14"/>
      <c r="GN14"/>
      <c r="GO14"/>
      <c r="GP14"/>
      <c r="GQ14"/>
      <c r="GR14"/>
      <c r="GS14"/>
      <c r="GT14"/>
      <c r="GU14"/>
      <c r="GV14"/>
      <c r="GW14"/>
      <c r="GX14"/>
      <c r="GY14"/>
      <c r="GZ14"/>
      <c r="HA14"/>
      <c r="HB14"/>
      <c r="HC14"/>
      <c r="HD14"/>
      <c r="HE14"/>
      <c r="HF14"/>
      <c r="HG14"/>
      <c r="HH14"/>
      <c r="HI14"/>
      <c r="HJ14"/>
      <c r="HK14"/>
      <c r="HL14"/>
      <c r="HM14"/>
      <c r="HN14"/>
      <c r="HO14"/>
      <c r="HP14"/>
      <c r="HQ14"/>
      <c r="HR14"/>
      <c r="HS14"/>
      <c r="HT14"/>
      <c r="HU14"/>
      <c r="HV14"/>
      <c r="HW14"/>
      <c r="HX14"/>
      <c r="HY14"/>
      <c r="HZ14"/>
      <c r="IA14"/>
      <c r="IB14"/>
      <c r="IC14"/>
      <c r="ID14"/>
      <c r="IE14"/>
      <c r="IF14"/>
      <c r="IG14"/>
      <c r="IH14"/>
      <c r="II14"/>
      <c r="IJ14"/>
      <c r="IK14"/>
      <c r="IL14"/>
      <c r="IM14"/>
      <c r="IN14"/>
      <c r="IO14"/>
      <c r="IP14"/>
      <c r="IQ14"/>
      <c r="IR14"/>
      <c r="IS14"/>
      <c r="IT14"/>
      <c r="IU14"/>
      <c r="IV14"/>
    </row>
    <row r="15" spans="1:256" s="6" customFormat="1" ht="14.4" x14ac:dyDescent="0.25">
      <c r="A15" s="17">
        <v>12</v>
      </c>
      <c r="B15" s="17" t="s">
        <v>43</v>
      </c>
      <c r="C15" s="17" t="s">
        <v>13</v>
      </c>
      <c r="D15" s="17" t="s">
        <v>14</v>
      </c>
      <c r="E15" s="17" t="s">
        <v>22</v>
      </c>
      <c r="F15" s="17" t="s">
        <v>44</v>
      </c>
      <c r="G15" s="17">
        <v>100</v>
      </c>
      <c r="H15" s="17">
        <v>100</v>
      </c>
      <c r="I15" s="12">
        <v>89.825000000000003</v>
      </c>
      <c r="J15" s="17" t="s">
        <v>42</v>
      </c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  <c r="IC15"/>
      <c r="ID15"/>
      <c r="IE15"/>
      <c r="IF15"/>
      <c r="IG15"/>
      <c r="IH15"/>
      <c r="II15"/>
      <c r="IJ15"/>
      <c r="IK15"/>
      <c r="IL15"/>
      <c r="IM15"/>
      <c r="IN15"/>
      <c r="IO15"/>
      <c r="IP15"/>
      <c r="IQ15"/>
      <c r="IR15"/>
      <c r="IS15"/>
      <c r="IT15"/>
      <c r="IU15"/>
      <c r="IV15"/>
    </row>
    <row r="16" spans="1:256" s="6" customFormat="1" ht="14.4" x14ac:dyDescent="0.25">
      <c r="A16" s="17">
        <v>13</v>
      </c>
      <c r="B16" s="17" t="s">
        <v>45</v>
      </c>
      <c r="C16" s="17" t="s">
        <v>13</v>
      </c>
      <c r="D16" s="17" t="s">
        <v>14</v>
      </c>
      <c r="E16" s="17" t="s">
        <v>32</v>
      </c>
      <c r="F16" s="17" t="s">
        <v>46</v>
      </c>
      <c r="G16" s="17">
        <v>100</v>
      </c>
      <c r="H16" s="17">
        <v>100</v>
      </c>
      <c r="I16" s="12">
        <v>89.76</v>
      </c>
      <c r="J16" s="17" t="s">
        <v>42</v>
      </c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  <c r="IG16"/>
      <c r="IH16"/>
      <c r="II16"/>
      <c r="IJ16"/>
      <c r="IK16"/>
      <c r="IL16"/>
      <c r="IM16"/>
      <c r="IN16"/>
      <c r="IO16"/>
      <c r="IP16"/>
      <c r="IQ16"/>
      <c r="IR16"/>
      <c r="IS16"/>
      <c r="IT16"/>
      <c r="IU16"/>
      <c r="IV16"/>
    </row>
    <row r="17" spans="1:256" s="6" customFormat="1" ht="14.4" x14ac:dyDescent="0.25">
      <c r="A17" s="17">
        <v>14</v>
      </c>
      <c r="B17" s="17" t="s">
        <v>47</v>
      </c>
      <c r="C17" s="17" t="s">
        <v>13</v>
      </c>
      <c r="D17" s="17" t="s">
        <v>14</v>
      </c>
      <c r="E17" s="17" t="s">
        <v>25</v>
      </c>
      <c r="F17" s="17" t="s">
        <v>48</v>
      </c>
      <c r="G17" s="17">
        <v>90</v>
      </c>
      <c r="H17" s="17">
        <v>94</v>
      </c>
      <c r="I17" s="12">
        <v>89.67</v>
      </c>
      <c r="J17" s="17" t="s">
        <v>42</v>
      </c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  <c r="IN17"/>
      <c r="IO17"/>
      <c r="IP17"/>
      <c r="IQ17"/>
      <c r="IR17"/>
      <c r="IS17"/>
      <c r="IT17"/>
      <c r="IU17"/>
      <c r="IV17"/>
    </row>
    <row r="18" spans="1:256" s="6" customFormat="1" ht="14.4" x14ac:dyDescent="0.25">
      <c r="A18" s="17">
        <v>15</v>
      </c>
      <c r="B18" s="17" t="s">
        <v>49</v>
      </c>
      <c r="C18" s="17" t="s">
        <v>13</v>
      </c>
      <c r="D18" s="17" t="s">
        <v>14</v>
      </c>
      <c r="E18" s="17" t="s">
        <v>19</v>
      </c>
      <c r="F18" s="17" t="s">
        <v>50</v>
      </c>
      <c r="G18" s="17">
        <v>89</v>
      </c>
      <c r="H18" s="17">
        <v>90</v>
      </c>
      <c r="I18" s="12">
        <v>89.15</v>
      </c>
      <c r="J18" s="17" t="s">
        <v>42</v>
      </c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  <c r="IC18"/>
      <c r="ID18"/>
      <c r="IE18"/>
      <c r="IF18"/>
      <c r="IG18"/>
      <c r="IH18"/>
      <c r="II18"/>
      <c r="IJ18"/>
      <c r="IK18"/>
      <c r="IL18"/>
      <c r="IM18"/>
      <c r="IN18"/>
      <c r="IO18"/>
      <c r="IP18"/>
      <c r="IQ18"/>
      <c r="IR18"/>
      <c r="IS18"/>
      <c r="IT18"/>
      <c r="IU18"/>
      <c r="IV18"/>
    </row>
    <row r="19" spans="1:256" s="6" customFormat="1" ht="14.4" x14ac:dyDescent="0.25">
      <c r="A19" s="17">
        <v>16</v>
      </c>
      <c r="B19" s="17" t="s">
        <v>51</v>
      </c>
      <c r="C19" s="17" t="s">
        <v>13</v>
      </c>
      <c r="D19" s="17" t="s">
        <v>14</v>
      </c>
      <c r="E19" s="17" t="s">
        <v>25</v>
      </c>
      <c r="F19" s="17" t="s">
        <v>52</v>
      </c>
      <c r="G19" s="17">
        <v>90</v>
      </c>
      <c r="H19" s="17">
        <v>93.5</v>
      </c>
      <c r="I19" s="12">
        <v>88.81</v>
      </c>
      <c r="J19" s="17" t="s">
        <v>42</v>
      </c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  <c r="IC19"/>
      <c r="ID19"/>
      <c r="IE19"/>
      <c r="IF19"/>
      <c r="IG19"/>
      <c r="IH19"/>
      <c r="II19"/>
      <c r="IJ19"/>
      <c r="IK19"/>
      <c r="IL19"/>
      <c r="IM19"/>
      <c r="IN19"/>
      <c r="IO19"/>
      <c r="IP19"/>
      <c r="IQ19"/>
      <c r="IR19"/>
      <c r="IS19"/>
      <c r="IT19"/>
      <c r="IU19"/>
      <c r="IV19"/>
    </row>
    <row r="20" spans="1:256" s="6" customFormat="1" ht="14.4" x14ac:dyDescent="0.25">
      <c r="A20" s="17">
        <v>17</v>
      </c>
      <c r="B20" s="17" t="s">
        <v>53</v>
      </c>
      <c r="C20" s="17" t="s">
        <v>13</v>
      </c>
      <c r="D20" s="17" t="s">
        <v>14</v>
      </c>
      <c r="E20" s="17" t="s">
        <v>25</v>
      </c>
      <c r="F20" s="17" t="s">
        <v>54</v>
      </c>
      <c r="G20" s="17">
        <v>90</v>
      </c>
      <c r="H20" s="17">
        <v>96</v>
      </c>
      <c r="I20" s="12">
        <v>88.52</v>
      </c>
      <c r="J20" s="17" t="s">
        <v>42</v>
      </c>
      <c r="K20"/>
      <c r="L20"/>
      <c r="M20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  <c r="EE20"/>
      <c r="EF20"/>
      <c r="EG20"/>
      <c r="EH20"/>
      <c r="EI20"/>
      <c r="EJ20"/>
      <c r="EK20"/>
      <c r="EL20"/>
      <c r="EM20"/>
      <c r="EN20"/>
      <c r="EO20"/>
      <c r="EP20"/>
      <c r="EQ20"/>
      <c r="ER20"/>
      <c r="ES20"/>
      <c r="ET20"/>
      <c r="EU20"/>
      <c r="EV20"/>
      <c r="EW20"/>
      <c r="EX20"/>
      <c r="EY20"/>
      <c r="EZ20"/>
      <c r="FA20"/>
      <c r="FB20"/>
      <c r="FC20"/>
      <c r="FD20"/>
      <c r="FE20"/>
      <c r="FF20"/>
      <c r="FG20"/>
      <c r="FH20"/>
      <c r="FI20"/>
      <c r="FJ20"/>
      <c r="FK20"/>
      <c r="FL20"/>
      <c r="FM20"/>
      <c r="FN20"/>
      <c r="FO20"/>
      <c r="FP20"/>
      <c r="FQ20"/>
      <c r="FR20"/>
      <c r="FS20"/>
      <c r="FT20"/>
      <c r="FU20"/>
      <c r="FV20"/>
      <c r="FW20"/>
      <c r="FX20"/>
      <c r="FY20"/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  <c r="IC20"/>
      <c r="ID20"/>
      <c r="IE20"/>
      <c r="IF20"/>
      <c r="IG20"/>
      <c r="IH20"/>
      <c r="II20"/>
      <c r="IJ20"/>
      <c r="IK20"/>
      <c r="IL20"/>
      <c r="IM20"/>
      <c r="IN20"/>
      <c r="IO20"/>
      <c r="IP20"/>
      <c r="IQ20"/>
      <c r="IR20"/>
      <c r="IS20"/>
      <c r="IT20"/>
      <c r="IU20"/>
      <c r="IV20"/>
    </row>
    <row r="21" spans="1:256" s="6" customFormat="1" ht="14.4" x14ac:dyDescent="0.25">
      <c r="A21" s="17">
        <v>18</v>
      </c>
      <c r="B21" s="17" t="s">
        <v>55</v>
      </c>
      <c r="C21" s="17" t="s">
        <v>13</v>
      </c>
      <c r="D21" s="17" t="s">
        <v>14</v>
      </c>
      <c r="E21" s="17" t="s">
        <v>56</v>
      </c>
      <c r="F21" s="17" t="s">
        <v>57</v>
      </c>
      <c r="G21" s="17">
        <v>100</v>
      </c>
      <c r="H21" s="17">
        <v>93</v>
      </c>
      <c r="I21" s="12">
        <v>88.415000000000006</v>
      </c>
      <c r="J21" s="17" t="s">
        <v>42</v>
      </c>
      <c r="K21"/>
      <c r="L21"/>
      <c r="M21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  <c r="CQ21"/>
      <c r="CR21"/>
      <c r="CS21"/>
      <c r="CT21"/>
      <c r="CU21"/>
      <c r="CV21"/>
      <c r="CW21"/>
      <c r="CX21"/>
      <c r="CY21"/>
      <c r="CZ21"/>
      <c r="DA21"/>
      <c r="DB21"/>
      <c r="DC21"/>
      <c r="DD21"/>
      <c r="DE21"/>
      <c r="DF21"/>
      <c r="DG21"/>
      <c r="DH21"/>
      <c r="DI21"/>
      <c r="DJ21"/>
      <c r="DK21"/>
      <c r="DL21"/>
      <c r="DM21"/>
      <c r="DN21"/>
      <c r="DO21"/>
      <c r="DP21"/>
      <c r="DQ21"/>
      <c r="DR21"/>
      <c r="DS21"/>
      <c r="DT21"/>
      <c r="DU21"/>
      <c r="DV21"/>
      <c r="DW21"/>
      <c r="DX21"/>
      <c r="DY21"/>
      <c r="DZ21"/>
      <c r="EA21"/>
      <c r="EB21"/>
      <c r="EC21"/>
      <c r="ED21"/>
      <c r="EE21"/>
      <c r="EF21"/>
      <c r="EG21"/>
      <c r="EH21"/>
      <c r="EI21"/>
      <c r="EJ21"/>
      <c r="EK21"/>
      <c r="EL21"/>
      <c r="EM21"/>
      <c r="EN21"/>
      <c r="EO21"/>
      <c r="EP21"/>
      <c r="EQ21"/>
      <c r="ER21"/>
      <c r="ES21"/>
      <c r="ET21"/>
      <c r="EU21"/>
      <c r="EV21"/>
      <c r="EW21"/>
      <c r="EX21"/>
      <c r="EY21"/>
      <c r="EZ21"/>
      <c r="FA21"/>
      <c r="FB21"/>
      <c r="FC21"/>
      <c r="FD21"/>
      <c r="FE21"/>
      <c r="FF21"/>
      <c r="FG21"/>
      <c r="FH21"/>
      <c r="FI21"/>
      <c r="FJ21"/>
      <c r="FK21"/>
      <c r="FL21"/>
      <c r="FM21"/>
      <c r="FN21"/>
      <c r="FO21"/>
      <c r="FP21"/>
      <c r="FQ21"/>
      <c r="FR21"/>
      <c r="FS21"/>
      <c r="FT21"/>
      <c r="FU21"/>
      <c r="FV21"/>
      <c r="FW21"/>
      <c r="FX21"/>
      <c r="FY21"/>
      <c r="FZ21"/>
      <c r="GA21"/>
      <c r="GB21"/>
      <c r="GC21"/>
      <c r="GD21"/>
      <c r="GE21"/>
      <c r="GF21"/>
      <c r="GG21"/>
      <c r="GH21"/>
      <c r="GI21"/>
      <c r="GJ21"/>
      <c r="GK21"/>
      <c r="GL21"/>
      <c r="GM21"/>
      <c r="GN21"/>
      <c r="GO21"/>
      <c r="GP21"/>
      <c r="GQ21"/>
      <c r="GR21"/>
      <c r="GS21"/>
      <c r="GT21"/>
      <c r="GU21"/>
      <c r="GV21"/>
      <c r="GW21"/>
      <c r="GX21"/>
      <c r="GY21"/>
      <c r="GZ21"/>
      <c r="HA21"/>
      <c r="HB21"/>
      <c r="HC21"/>
      <c r="HD21"/>
      <c r="HE21"/>
      <c r="HF21"/>
      <c r="HG21"/>
      <c r="HH21"/>
      <c r="HI21"/>
      <c r="HJ21"/>
      <c r="HK21"/>
      <c r="HL21"/>
      <c r="HM21"/>
      <c r="HN21"/>
      <c r="HO21"/>
      <c r="HP21"/>
      <c r="HQ21"/>
      <c r="HR21"/>
      <c r="HS21"/>
      <c r="HT21"/>
      <c r="HU21"/>
      <c r="HV21"/>
      <c r="HW21"/>
      <c r="HX21"/>
      <c r="HY21"/>
      <c r="HZ21"/>
      <c r="IA21"/>
      <c r="IB21"/>
      <c r="IC21"/>
      <c r="ID21"/>
      <c r="IE21"/>
      <c r="IF21"/>
      <c r="IG21"/>
      <c r="IH21"/>
      <c r="II21"/>
      <c r="IJ21"/>
      <c r="IK21"/>
      <c r="IL21"/>
      <c r="IM21"/>
      <c r="IN21"/>
      <c r="IO21"/>
      <c r="IP21"/>
      <c r="IQ21"/>
      <c r="IR21"/>
      <c r="IS21"/>
      <c r="IT21"/>
      <c r="IU21"/>
      <c r="IV21"/>
    </row>
    <row r="22" spans="1:256" s="6" customFormat="1" ht="14.4" x14ac:dyDescent="0.25">
      <c r="A22" s="17">
        <v>19</v>
      </c>
      <c r="B22" s="17" t="s">
        <v>58</v>
      </c>
      <c r="C22" s="17" t="s">
        <v>13</v>
      </c>
      <c r="D22" s="17" t="s">
        <v>14</v>
      </c>
      <c r="E22" s="17" t="s">
        <v>22</v>
      </c>
      <c r="F22" s="17" t="s">
        <v>59</v>
      </c>
      <c r="G22" s="17">
        <v>100</v>
      </c>
      <c r="H22" s="17">
        <v>100</v>
      </c>
      <c r="I22" s="12">
        <v>88.305000000000007</v>
      </c>
      <c r="J22" s="17" t="s">
        <v>42</v>
      </c>
      <c r="K22"/>
      <c r="L22"/>
      <c r="M22"/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  <c r="CQ22"/>
      <c r="CR22"/>
      <c r="CS22"/>
      <c r="CT22"/>
      <c r="CU22"/>
      <c r="CV22"/>
      <c r="CW22"/>
      <c r="CX22"/>
      <c r="CY22"/>
      <c r="CZ22"/>
      <c r="DA22"/>
      <c r="DB22"/>
      <c r="DC22"/>
      <c r="DD22"/>
      <c r="DE22"/>
      <c r="DF22"/>
      <c r="DG22"/>
      <c r="DH22"/>
      <c r="DI22"/>
      <c r="DJ22"/>
      <c r="DK22"/>
      <c r="DL22"/>
      <c r="DM22"/>
      <c r="DN22"/>
      <c r="DO22"/>
      <c r="DP22"/>
      <c r="DQ22"/>
      <c r="DR22"/>
      <c r="DS22"/>
      <c r="DT22"/>
      <c r="DU22"/>
      <c r="DV22"/>
      <c r="DW22"/>
      <c r="DX22"/>
      <c r="DY22"/>
      <c r="DZ22"/>
      <c r="EA22"/>
      <c r="EB22"/>
      <c r="EC22"/>
      <c r="ED22"/>
      <c r="EE22"/>
      <c r="EF22"/>
      <c r="EG22"/>
      <c r="EH22"/>
      <c r="EI22"/>
      <c r="EJ22"/>
      <c r="EK22"/>
      <c r="EL22"/>
      <c r="EM22"/>
      <c r="EN22"/>
      <c r="EO22"/>
      <c r="EP22"/>
      <c r="EQ22"/>
      <c r="ER22"/>
      <c r="ES22"/>
      <c r="ET22"/>
      <c r="EU22"/>
      <c r="EV22"/>
      <c r="EW22"/>
      <c r="EX22"/>
      <c r="EY22"/>
      <c r="EZ22"/>
      <c r="FA22"/>
      <c r="FB22"/>
      <c r="FC22"/>
      <c r="FD22"/>
      <c r="FE22"/>
      <c r="FF22"/>
      <c r="FG22"/>
      <c r="FH22"/>
      <c r="FI22"/>
      <c r="FJ22"/>
      <c r="FK22"/>
      <c r="FL22"/>
      <c r="FM22"/>
      <c r="FN22"/>
      <c r="FO22"/>
      <c r="FP22"/>
      <c r="FQ22"/>
      <c r="FR22"/>
      <c r="FS22"/>
      <c r="FT22"/>
      <c r="FU22"/>
      <c r="FV22"/>
      <c r="FW22"/>
      <c r="FX22"/>
      <c r="FY22"/>
      <c r="FZ22"/>
      <c r="GA22"/>
      <c r="GB22"/>
      <c r="GC22"/>
      <c r="GD22"/>
      <c r="GE22"/>
      <c r="GF22"/>
      <c r="GG22"/>
      <c r="GH22"/>
      <c r="GI22"/>
      <c r="GJ22"/>
      <c r="GK22"/>
      <c r="GL22"/>
      <c r="GM22"/>
      <c r="GN22"/>
      <c r="GO22"/>
      <c r="GP22"/>
      <c r="GQ22"/>
      <c r="GR22"/>
      <c r="GS22"/>
      <c r="GT22"/>
      <c r="GU22"/>
      <c r="GV22"/>
      <c r="GW22"/>
      <c r="GX22"/>
      <c r="GY22"/>
      <c r="GZ22"/>
      <c r="HA22"/>
      <c r="HB22"/>
      <c r="HC22"/>
      <c r="HD22"/>
      <c r="HE22"/>
      <c r="HF22"/>
      <c r="HG22"/>
      <c r="HH22"/>
      <c r="HI22"/>
      <c r="HJ22"/>
      <c r="HK22"/>
      <c r="HL22"/>
      <c r="HM22"/>
      <c r="HN22"/>
      <c r="HO22"/>
      <c r="HP22"/>
      <c r="HQ22"/>
      <c r="HR22"/>
      <c r="HS22"/>
      <c r="HT22"/>
      <c r="HU22"/>
      <c r="HV22"/>
      <c r="HW22"/>
      <c r="HX22"/>
      <c r="HY22"/>
      <c r="HZ22"/>
      <c r="IA22"/>
      <c r="IB22"/>
      <c r="IC22"/>
      <c r="ID22"/>
      <c r="IE22"/>
      <c r="IF22"/>
      <c r="IG22"/>
      <c r="IH22"/>
      <c r="II22"/>
      <c r="IJ22"/>
      <c r="IK22"/>
      <c r="IL22"/>
      <c r="IM22"/>
      <c r="IN22"/>
      <c r="IO22"/>
      <c r="IP22"/>
      <c r="IQ22"/>
      <c r="IR22"/>
      <c r="IS22"/>
      <c r="IT22"/>
      <c r="IU22"/>
      <c r="IV22"/>
    </row>
    <row r="23" spans="1:256" s="6" customFormat="1" ht="14.4" x14ac:dyDescent="0.25">
      <c r="A23" s="17">
        <v>20</v>
      </c>
      <c r="B23" s="17" t="s">
        <v>60</v>
      </c>
      <c r="C23" s="17" t="s">
        <v>13</v>
      </c>
      <c r="D23" s="17" t="s">
        <v>14</v>
      </c>
      <c r="E23" s="17" t="s">
        <v>22</v>
      </c>
      <c r="F23" s="17" t="s">
        <v>61</v>
      </c>
      <c r="G23" s="17">
        <v>97</v>
      </c>
      <c r="H23" s="17">
        <v>100</v>
      </c>
      <c r="I23" s="12">
        <v>88.3</v>
      </c>
      <c r="J23" s="17" t="s">
        <v>42</v>
      </c>
      <c r="K23"/>
      <c r="L23"/>
      <c r="M23"/>
      <c r="N23"/>
      <c r="O23"/>
      <c r="P23"/>
      <c r="Q23"/>
      <c r="R23"/>
      <c r="S23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  <c r="CI23"/>
      <c r="CJ23"/>
      <c r="CK23"/>
      <c r="CL23"/>
      <c r="CM23"/>
      <c r="CN23"/>
      <c r="CO23"/>
      <c r="CP23"/>
      <c r="CQ23"/>
      <c r="CR23"/>
      <c r="CS23"/>
      <c r="CT23"/>
      <c r="CU23"/>
      <c r="CV23"/>
      <c r="CW23"/>
      <c r="CX23"/>
      <c r="CY23"/>
      <c r="CZ23"/>
      <c r="DA23"/>
      <c r="DB23"/>
      <c r="DC23"/>
      <c r="DD23"/>
      <c r="DE23"/>
      <c r="DF23"/>
      <c r="DG23"/>
      <c r="DH23"/>
      <c r="DI23"/>
      <c r="DJ23"/>
      <c r="DK23"/>
      <c r="DL23"/>
      <c r="DM23"/>
      <c r="DN23"/>
      <c r="DO23"/>
      <c r="DP23"/>
      <c r="DQ23"/>
      <c r="DR23"/>
      <c r="DS23"/>
      <c r="DT23"/>
      <c r="DU23"/>
      <c r="DV23"/>
      <c r="DW23"/>
      <c r="DX23"/>
      <c r="DY23"/>
      <c r="DZ23"/>
      <c r="EA23"/>
      <c r="EB23"/>
      <c r="EC23"/>
      <c r="ED23"/>
      <c r="EE23"/>
      <c r="EF23"/>
      <c r="EG23"/>
      <c r="EH23"/>
      <c r="EI23"/>
      <c r="EJ23"/>
      <c r="EK23"/>
      <c r="EL23"/>
      <c r="EM23"/>
      <c r="EN23"/>
      <c r="EO23"/>
      <c r="EP23"/>
      <c r="EQ23"/>
      <c r="ER23"/>
      <c r="ES23"/>
      <c r="ET23"/>
      <c r="EU23"/>
      <c r="EV23"/>
      <c r="EW23"/>
      <c r="EX23"/>
      <c r="EY23"/>
      <c r="EZ23"/>
      <c r="FA23"/>
      <c r="FB23"/>
      <c r="FC23"/>
      <c r="FD23"/>
      <c r="FE23"/>
      <c r="FF23"/>
      <c r="FG23"/>
      <c r="FH23"/>
      <c r="FI23"/>
      <c r="FJ23"/>
      <c r="FK23"/>
      <c r="FL23"/>
      <c r="FM23"/>
      <c r="FN23"/>
      <c r="FO23"/>
      <c r="FP23"/>
      <c r="FQ23"/>
      <c r="FR23"/>
      <c r="FS23"/>
      <c r="FT23"/>
      <c r="FU23"/>
      <c r="FV23"/>
      <c r="FW23"/>
      <c r="FX23"/>
      <c r="FY23"/>
      <c r="FZ23"/>
      <c r="GA23"/>
      <c r="GB23"/>
      <c r="GC23"/>
      <c r="GD23"/>
      <c r="GE23"/>
      <c r="GF23"/>
      <c r="GG23"/>
      <c r="GH23"/>
      <c r="GI23"/>
      <c r="GJ23"/>
      <c r="GK23"/>
      <c r="GL23"/>
      <c r="GM23"/>
      <c r="GN23"/>
      <c r="GO23"/>
      <c r="GP23"/>
      <c r="GQ23"/>
      <c r="GR23"/>
      <c r="GS23"/>
      <c r="GT23"/>
      <c r="GU23"/>
      <c r="GV23"/>
      <c r="GW23"/>
      <c r="GX23"/>
      <c r="GY23"/>
      <c r="GZ23"/>
      <c r="HA23"/>
      <c r="HB23"/>
      <c r="HC23"/>
      <c r="HD23"/>
      <c r="HE23"/>
      <c r="HF23"/>
      <c r="HG23"/>
      <c r="HH23"/>
      <c r="HI23"/>
      <c r="HJ23"/>
      <c r="HK23"/>
      <c r="HL23"/>
      <c r="HM23"/>
      <c r="HN23"/>
      <c r="HO23"/>
      <c r="HP23"/>
      <c r="HQ23"/>
      <c r="HR23"/>
      <c r="HS23"/>
      <c r="HT23"/>
      <c r="HU23"/>
      <c r="HV23"/>
      <c r="HW23"/>
      <c r="HX23"/>
      <c r="HY23"/>
      <c r="HZ23"/>
      <c r="IA23"/>
      <c r="IB23"/>
      <c r="IC23"/>
      <c r="ID23"/>
      <c r="IE23"/>
      <c r="IF23"/>
      <c r="IG23"/>
      <c r="IH23"/>
      <c r="II23"/>
      <c r="IJ23"/>
      <c r="IK23"/>
      <c r="IL23"/>
      <c r="IM23"/>
      <c r="IN23"/>
      <c r="IO23"/>
      <c r="IP23"/>
      <c r="IQ23"/>
      <c r="IR23"/>
      <c r="IS23"/>
      <c r="IT23"/>
      <c r="IU23"/>
      <c r="IV23"/>
    </row>
    <row r="24" spans="1:256" s="6" customFormat="1" ht="14.4" x14ac:dyDescent="0.25">
      <c r="A24" s="17">
        <v>21</v>
      </c>
      <c r="B24" s="17" t="s">
        <v>62</v>
      </c>
      <c r="C24" s="17" t="s">
        <v>13</v>
      </c>
      <c r="D24" s="17" t="s">
        <v>14</v>
      </c>
      <c r="E24" s="17" t="s">
        <v>32</v>
      </c>
      <c r="F24" s="17" t="s">
        <v>63</v>
      </c>
      <c r="G24" s="17">
        <v>100</v>
      </c>
      <c r="H24" s="17">
        <v>100</v>
      </c>
      <c r="I24" s="12">
        <v>88.275000000000006</v>
      </c>
      <c r="J24" s="17" t="s">
        <v>42</v>
      </c>
      <c r="K24"/>
      <c r="L24"/>
      <c r="M24"/>
      <c r="N24"/>
      <c r="O24"/>
      <c r="P24"/>
      <c r="Q24"/>
      <c r="R24"/>
      <c r="S24"/>
      <c r="T24"/>
      <c r="U24"/>
      <c r="V24"/>
      <c r="W24"/>
      <c r="X24"/>
      <c r="Y24"/>
      <c r="Z24"/>
      <c r="AA24"/>
      <c r="AB24"/>
      <c r="AC24"/>
      <c r="AD24"/>
      <c r="AE24"/>
      <c r="AF24"/>
      <c r="AG24"/>
      <c r="AH24"/>
      <c r="AI24"/>
      <c r="AJ24"/>
      <c r="AK24"/>
      <c r="AL24"/>
      <c r="AM24"/>
      <c r="AN24"/>
      <c r="AO24"/>
      <c r="AP24"/>
      <c r="AQ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  <c r="CE24"/>
      <c r="CF24"/>
      <c r="CG24"/>
      <c r="CH24"/>
      <c r="CI24"/>
      <c r="CJ24"/>
      <c r="CK24"/>
      <c r="CL24"/>
      <c r="CM24"/>
      <c r="CN24"/>
      <c r="CO24"/>
      <c r="CP24"/>
      <c r="CQ24"/>
      <c r="CR24"/>
      <c r="CS24"/>
      <c r="CT24"/>
      <c r="CU24"/>
      <c r="CV24"/>
      <c r="CW24"/>
      <c r="CX24"/>
      <c r="CY24"/>
      <c r="CZ24"/>
      <c r="DA24"/>
      <c r="DB24"/>
      <c r="DC24"/>
      <c r="DD24"/>
      <c r="DE24"/>
      <c r="DF24"/>
      <c r="DG24"/>
      <c r="DH24"/>
      <c r="DI24"/>
      <c r="DJ24"/>
      <c r="DK24"/>
      <c r="DL24"/>
      <c r="DM24"/>
      <c r="DN24"/>
      <c r="DO24"/>
      <c r="DP24"/>
      <c r="DQ24"/>
      <c r="DR24"/>
      <c r="DS24"/>
      <c r="DT24"/>
      <c r="DU24"/>
      <c r="DV24"/>
      <c r="DW24"/>
      <c r="DX24"/>
      <c r="DY24"/>
      <c r="DZ24"/>
      <c r="EA24"/>
      <c r="EB24"/>
      <c r="EC24"/>
      <c r="ED24"/>
      <c r="EE24"/>
      <c r="EF24"/>
      <c r="EG24"/>
      <c r="EH24"/>
      <c r="EI24"/>
      <c r="EJ24"/>
      <c r="EK24"/>
      <c r="EL24"/>
      <c r="EM24"/>
      <c r="EN24"/>
      <c r="EO24"/>
      <c r="EP24"/>
      <c r="EQ24"/>
      <c r="ER24"/>
      <c r="ES24"/>
      <c r="ET24"/>
      <c r="EU24"/>
      <c r="EV24"/>
      <c r="EW24"/>
      <c r="EX24"/>
      <c r="EY24"/>
      <c r="EZ24"/>
      <c r="FA24"/>
      <c r="FB24"/>
      <c r="FC24"/>
      <c r="FD24"/>
      <c r="FE24"/>
      <c r="FF24"/>
      <c r="FG24"/>
      <c r="FH24"/>
      <c r="FI24"/>
      <c r="FJ24"/>
      <c r="FK24"/>
      <c r="FL24"/>
      <c r="FM24"/>
      <c r="FN24"/>
      <c r="FO24"/>
      <c r="FP24"/>
      <c r="FQ24"/>
      <c r="FR24"/>
      <c r="FS24"/>
      <c r="FT24"/>
      <c r="FU24"/>
      <c r="FV24"/>
      <c r="FW24"/>
      <c r="FX24"/>
      <c r="FY24"/>
      <c r="FZ24"/>
      <c r="GA24"/>
      <c r="GB24"/>
      <c r="GC24"/>
      <c r="GD24"/>
      <c r="GE24"/>
      <c r="GF24"/>
      <c r="GG24"/>
      <c r="GH24"/>
      <c r="GI24"/>
      <c r="GJ24"/>
      <c r="GK24"/>
      <c r="GL24"/>
      <c r="GM24"/>
      <c r="GN24"/>
      <c r="GO24"/>
      <c r="GP24"/>
      <c r="GQ24"/>
      <c r="GR24"/>
      <c r="GS24"/>
      <c r="GT24"/>
      <c r="GU24"/>
      <c r="GV24"/>
      <c r="GW24"/>
      <c r="GX24"/>
      <c r="GY24"/>
      <c r="GZ24"/>
      <c r="HA24"/>
      <c r="HB24"/>
      <c r="HC24"/>
      <c r="HD24"/>
      <c r="HE24"/>
      <c r="HF24"/>
      <c r="HG24"/>
      <c r="HH24"/>
      <c r="HI24"/>
      <c r="HJ24"/>
      <c r="HK24"/>
      <c r="HL24"/>
      <c r="HM24"/>
      <c r="HN24"/>
      <c r="HO24"/>
      <c r="HP24"/>
      <c r="HQ24"/>
      <c r="HR24"/>
      <c r="HS24"/>
      <c r="HT24"/>
      <c r="HU24"/>
      <c r="HV24"/>
      <c r="HW24"/>
      <c r="HX24"/>
      <c r="HY24"/>
      <c r="HZ24"/>
      <c r="IA24"/>
      <c r="IB24"/>
      <c r="IC24"/>
      <c r="ID24"/>
      <c r="IE24"/>
      <c r="IF24"/>
      <c r="IG24"/>
      <c r="IH24"/>
      <c r="II24"/>
      <c r="IJ24"/>
      <c r="IK24"/>
      <c r="IL24"/>
      <c r="IM24"/>
      <c r="IN24"/>
      <c r="IO24"/>
      <c r="IP24"/>
      <c r="IQ24"/>
      <c r="IR24"/>
      <c r="IS24"/>
      <c r="IT24"/>
      <c r="IU24"/>
      <c r="IV24"/>
    </row>
    <row r="25" spans="1:256" s="6" customFormat="1" ht="14.4" x14ac:dyDescent="0.25">
      <c r="A25" s="17">
        <v>22</v>
      </c>
      <c r="B25" s="17" t="s">
        <v>64</v>
      </c>
      <c r="C25" s="17" t="s">
        <v>13</v>
      </c>
      <c r="D25" s="17" t="s">
        <v>14</v>
      </c>
      <c r="E25" s="17" t="s">
        <v>19</v>
      </c>
      <c r="F25" s="17" t="s">
        <v>65</v>
      </c>
      <c r="G25" s="17">
        <v>94</v>
      </c>
      <c r="H25" s="17">
        <v>100</v>
      </c>
      <c r="I25" s="12">
        <v>88.234999999999999</v>
      </c>
      <c r="J25" s="17" t="s">
        <v>42</v>
      </c>
      <c r="K25"/>
      <c r="L25"/>
      <c r="M25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  <c r="AL25"/>
      <c r="AM25"/>
      <c r="AN25"/>
      <c r="AO25"/>
      <c r="AP25"/>
      <c r="AQ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  <c r="BQ25"/>
      <c r="BR25"/>
      <c r="BS25"/>
      <c r="BT25"/>
      <c r="BU25"/>
      <c r="BV25"/>
      <c r="BW25"/>
      <c r="BX25"/>
      <c r="BY25"/>
      <c r="BZ25"/>
      <c r="CA25"/>
      <c r="CB25"/>
      <c r="CC25"/>
      <c r="CD25"/>
      <c r="CE25"/>
      <c r="CF25"/>
      <c r="CG25"/>
      <c r="CH25"/>
      <c r="CI25"/>
      <c r="CJ25"/>
      <c r="CK25"/>
      <c r="CL25"/>
      <c r="CM25"/>
      <c r="CN25"/>
      <c r="CO25"/>
      <c r="CP25"/>
      <c r="CQ25"/>
      <c r="CR25"/>
      <c r="CS25"/>
      <c r="CT25"/>
      <c r="CU25"/>
      <c r="CV25"/>
      <c r="CW25"/>
      <c r="CX25"/>
      <c r="CY25"/>
      <c r="CZ25"/>
      <c r="DA25"/>
      <c r="DB25"/>
      <c r="DC25"/>
      <c r="DD25"/>
      <c r="DE25"/>
      <c r="DF25"/>
      <c r="DG25"/>
      <c r="DH25"/>
      <c r="DI25"/>
      <c r="DJ25"/>
      <c r="DK25"/>
      <c r="DL25"/>
      <c r="DM25"/>
      <c r="DN25"/>
      <c r="DO25"/>
      <c r="DP25"/>
      <c r="DQ25"/>
      <c r="DR25"/>
      <c r="DS25"/>
      <c r="DT25"/>
      <c r="DU25"/>
      <c r="DV25"/>
      <c r="DW25"/>
      <c r="DX25"/>
      <c r="DY25"/>
      <c r="DZ25"/>
      <c r="EA25"/>
      <c r="EB25"/>
      <c r="EC25"/>
      <c r="ED25"/>
      <c r="EE25"/>
      <c r="EF25"/>
      <c r="EG25"/>
      <c r="EH25"/>
      <c r="EI25"/>
      <c r="EJ25"/>
      <c r="EK25"/>
      <c r="EL25"/>
      <c r="EM25"/>
      <c r="EN25"/>
      <c r="EO25"/>
      <c r="EP25"/>
      <c r="EQ25"/>
      <c r="ER25"/>
      <c r="ES25"/>
      <c r="ET25"/>
      <c r="EU25"/>
      <c r="EV25"/>
      <c r="EW25"/>
      <c r="EX25"/>
      <c r="EY25"/>
      <c r="EZ25"/>
      <c r="FA25"/>
      <c r="FB25"/>
      <c r="FC25"/>
      <c r="FD25"/>
      <c r="FE25"/>
      <c r="FF25"/>
      <c r="FG25"/>
      <c r="FH25"/>
      <c r="FI25"/>
      <c r="FJ25"/>
      <c r="FK25"/>
      <c r="FL25"/>
      <c r="FM25"/>
      <c r="FN25"/>
      <c r="FO25"/>
      <c r="FP25"/>
      <c r="FQ25"/>
      <c r="FR25"/>
      <c r="FS25"/>
      <c r="FT25"/>
      <c r="FU25"/>
      <c r="FV25"/>
      <c r="FW25"/>
      <c r="FX25"/>
      <c r="FY25"/>
      <c r="FZ25"/>
      <c r="GA25"/>
      <c r="GB25"/>
      <c r="GC25"/>
      <c r="GD25"/>
      <c r="GE25"/>
      <c r="GF25"/>
      <c r="GG25"/>
      <c r="GH25"/>
      <c r="GI25"/>
      <c r="GJ25"/>
      <c r="GK25"/>
      <c r="GL25"/>
      <c r="GM25"/>
      <c r="GN25"/>
      <c r="GO25"/>
      <c r="GP25"/>
      <c r="GQ25"/>
      <c r="GR25"/>
      <c r="GS25"/>
      <c r="GT25"/>
      <c r="GU25"/>
      <c r="GV25"/>
      <c r="GW25"/>
      <c r="GX25"/>
      <c r="GY25"/>
      <c r="GZ25"/>
      <c r="HA25"/>
      <c r="HB25"/>
      <c r="HC25"/>
      <c r="HD25"/>
      <c r="HE25"/>
      <c r="HF25"/>
      <c r="HG25"/>
      <c r="HH25"/>
      <c r="HI25"/>
      <c r="HJ25"/>
      <c r="HK25"/>
      <c r="HL25"/>
      <c r="HM25"/>
      <c r="HN25"/>
      <c r="HO25"/>
      <c r="HP25"/>
      <c r="HQ25"/>
      <c r="HR25"/>
      <c r="HS25"/>
      <c r="HT25"/>
      <c r="HU25"/>
      <c r="HV25"/>
      <c r="HW25"/>
      <c r="HX25"/>
      <c r="HY25"/>
      <c r="HZ25"/>
      <c r="IA25"/>
      <c r="IB25"/>
      <c r="IC25"/>
      <c r="ID25"/>
      <c r="IE25"/>
      <c r="IF25"/>
      <c r="IG25"/>
      <c r="IH25"/>
      <c r="II25"/>
      <c r="IJ25"/>
      <c r="IK25"/>
      <c r="IL25"/>
      <c r="IM25"/>
      <c r="IN25"/>
      <c r="IO25"/>
      <c r="IP25"/>
      <c r="IQ25"/>
      <c r="IR25"/>
      <c r="IS25"/>
      <c r="IT25"/>
      <c r="IU25"/>
      <c r="IV25"/>
    </row>
    <row r="26" spans="1:256" s="6" customFormat="1" ht="14.4" x14ac:dyDescent="0.25">
      <c r="A26" s="17">
        <v>23</v>
      </c>
      <c r="B26" s="17" t="s">
        <v>66</v>
      </c>
      <c r="C26" s="17" t="s">
        <v>13</v>
      </c>
      <c r="D26" s="17" t="s">
        <v>14</v>
      </c>
      <c r="E26" s="17" t="s">
        <v>15</v>
      </c>
      <c r="F26" s="17" t="s">
        <v>67</v>
      </c>
      <c r="G26" s="17">
        <v>92</v>
      </c>
      <c r="H26" s="17">
        <v>100</v>
      </c>
      <c r="I26" s="12">
        <v>88.2</v>
      </c>
      <c r="J26" s="17" t="s">
        <v>42</v>
      </c>
      <c r="K26"/>
      <c r="L26"/>
      <c r="M26"/>
      <c r="N26"/>
      <c r="O26"/>
      <c r="P26"/>
      <c r="Q26"/>
      <c r="R26"/>
      <c r="S26"/>
      <c r="T26"/>
      <c r="U26"/>
      <c r="V26"/>
      <c r="W26"/>
      <c r="X26"/>
      <c r="Y26"/>
      <c r="Z26"/>
      <c r="AA26"/>
      <c r="AB26"/>
      <c r="AC26"/>
      <c r="AD26"/>
      <c r="AE26"/>
      <c r="AF26"/>
      <c r="AG26"/>
      <c r="AH26"/>
      <c r="AI26"/>
      <c r="AJ26"/>
      <c r="AK26"/>
      <c r="AL26"/>
      <c r="AM26"/>
      <c r="AN26"/>
      <c r="AO26"/>
      <c r="AP26"/>
      <c r="AQ26"/>
      <c r="AR26"/>
      <c r="AS26"/>
      <c r="AT26"/>
      <c r="AU26"/>
      <c r="AV26"/>
      <c r="AW26"/>
      <c r="AX26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BQ26"/>
      <c r="BR26"/>
      <c r="BS26"/>
      <c r="BT26"/>
      <c r="BU26"/>
      <c r="BV26"/>
      <c r="BW26"/>
      <c r="BX26"/>
      <c r="BY26"/>
      <c r="BZ26"/>
      <c r="CA26"/>
      <c r="CB26"/>
      <c r="CC26"/>
      <c r="CD26"/>
      <c r="CE26"/>
      <c r="CF26"/>
      <c r="CG26"/>
      <c r="CH26"/>
      <c r="CI26"/>
      <c r="CJ26"/>
      <c r="CK26"/>
      <c r="CL26"/>
      <c r="CM26"/>
      <c r="CN26"/>
      <c r="CO26"/>
      <c r="CP26"/>
      <c r="CQ26"/>
      <c r="CR26"/>
      <c r="CS26"/>
      <c r="CT26"/>
      <c r="CU26"/>
      <c r="CV26"/>
      <c r="CW26"/>
      <c r="CX26"/>
      <c r="CY26"/>
      <c r="CZ26"/>
      <c r="DA26"/>
      <c r="DB26"/>
      <c r="DC26"/>
      <c r="DD26"/>
      <c r="DE26"/>
      <c r="DF26"/>
      <c r="DG26"/>
      <c r="DH26"/>
      <c r="DI26"/>
      <c r="DJ26"/>
      <c r="DK26"/>
      <c r="DL26"/>
      <c r="DM26"/>
      <c r="DN26"/>
      <c r="DO26"/>
      <c r="DP26"/>
      <c r="DQ26"/>
      <c r="DR26"/>
      <c r="DS26"/>
      <c r="DT26"/>
      <c r="DU26"/>
      <c r="DV26"/>
      <c r="DW26"/>
      <c r="DX26"/>
      <c r="DY26"/>
      <c r="DZ26"/>
      <c r="EA26"/>
      <c r="EB26"/>
      <c r="EC26"/>
      <c r="ED26"/>
      <c r="EE26"/>
      <c r="EF26"/>
      <c r="EG26"/>
      <c r="EH26"/>
      <c r="EI26"/>
      <c r="EJ26"/>
      <c r="EK26"/>
      <c r="EL26"/>
      <c r="EM26"/>
      <c r="EN26"/>
      <c r="EO26"/>
      <c r="EP26"/>
      <c r="EQ26"/>
      <c r="ER26"/>
      <c r="ES26"/>
      <c r="ET26"/>
      <c r="EU26"/>
      <c r="EV26"/>
      <c r="EW26"/>
      <c r="EX26"/>
      <c r="EY26"/>
      <c r="EZ26"/>
      <c r="FA26"/>
      <c r="FB26"/>
      <c r="FC26"/>
      <c r="FD26"/>
      <c r="FE26"/>
      <c r="FF26"/>
      <c r="FG26"/>
      <c r="FH26"/>
      <c r="FI26"/>
      <c r="FJ26"/>
      <c r="FK26"/>
      <c r="FL26"/>
      <c r="FM26"/>
      <c r="FN26"/>
      <c r="FO26"/>
      <c r="FP26"/>
      <c r="FQ26"/>
      <c r="FR26"/>
      <c r="FS26"/>
      <c r="FT26"/>
      <c r="FU26"/>
      <c r="FV26"/>
      <c r="FW26"/>
      <c r="FX26"/>
      <c r="FY26"/>
      <c r="FZ26"/>
      <c r="GA26"/>
      <c r="GB26"/>
      <c r="GC26"/>
      <c r="GD26"/>
      <c r="GE26"/>
      <c r="GF26"/>
      <c r="GG26"/>
      <c r="GH26"/>
      <c r="GI26"/>
      <c r="GJ26"/>
      <c r="GK26"/>
      <c r="GL26"/>
      <c r="GM26"/>
      <c r="GN26"/>
      <c r="GO26"/>
      <c r="GP26"/>
      <c r="GQ26"/>
      <c r="GR26"/>
      <c r="GS26"/>
      <c r="GT26"/>
      <c r="GU26"/>
      <c r="GV26"/>
      <c r="GW26"/>
      <c r="GX26"/>
      <c r="GY26"/>
      <c r="GZ26"/>
      <c r="HA26"/>
      <c r="HB26"/>
      <c r="HC26"/>
      <c r="HD26"/>
      <c r="HE26"/>
      <c r="HF26"/>
      <c r="HG26"/>
      <c r="HH26"/>
      <c r="HI26"/>
      <c r="HJ26"/>
      <c r="HK26"/>
      <c r="HL26"/>
      <c r="HM26"/>
      <c r="HN26"/>
      <c r="HO26"/>
      <c r="HP26"/>
      <c r="HQ26"/>
      <c r="HR26"/>
      <c r="HS26"/>
      <c r="HT26"/>
      <c r="HU26"/>
      <c r="HV26"/>
      <c r="HW26"/>
      <c r="HX26"/>
      <c r="HY26"/>
      <c r="HZ26"/>
      <c r="IA26"/>
      <c r="IB26"/>
      <c r="IC26"/>
      <c r="ID26"/>
      <c r="IE26"/>
      <c r="IF26"/>
      <c r="IG26"/>
      <c r="IH26"/>
      <c r="II26"/>
      <c r="IJ26"/>
      <c r="IK26"/>
      <c r="IL26"/>
      <c r="IM26"/>
      <c r="IN26"/>
      <c r="IO26"/>
      <c r="IP26"/>
      <c r="IQ26"/>
      <c r="IR26"/>
      <c r="IS26"/>
      <c r="IT26"/>
      <c r="IU26"/>
      <c r="IV26"/>
    </row>
    <row r="27" spans="1:256" s="6" customFormat="1" ht="14.4" x14ac:dyDescent="0.25">
      <c r="A27" s="17">
        <v>24</v>
      </c>
      <c r="B27" s="17" t="s">
        <v>68</v>
      </c>
      <c r="C27" s="17" t="s">
        <v>13</v>
      </c>
      <c r="D27" s="17" t="s">
        <v>14</v>
      </c>
      <c r="E27" s="17" t="s">
        <v>22</v>
      </c>
      <c r="F27" s="17" t="s">
        <v>69</v>
      </c>
      <c r="G27" s="17">
        <v>100</v>
      </c>
      <c r="H27" s="17">
        <v>100</v>
      </c>
      <c r="I27" s="12">
        <v>88.08</v>
      </c>
      <c r="J27" s="17" t="s">
        <v>42</v>
      </c>
      <c r="K27"/>
      <c r="L27"/>
      <c r="M27"/>
      <c r="N27"/>
      <c r="O27"/>
      <c r="P27"/>
      <c r="Q27"/>
      <c r="R27"/>
      <c r="S27"/>
      <c r="T27"/>
      <c r="U27"/>
      <c r="V27"/>
      <c r="W27"/>
      <c r="X27"/>
      <c r="Y27"/>
      <c r="Z27"/>
      <c r="AA27"/>
      <c r="AB27"/>
      <c r="AC27"/>
      <c r="AD27"/>
      <c r="AE27"/>
      <c r="AF27"/>
      <c r="AG27"/>
      <c r="AH27"/>
      <c r="AI27"/>
      <c r="AJ27"/>
      <c r="AK27"/>
      <c r="AL27"/>
      <c r="AM27"/>
      <c r="AN27"/>
      <c r="AO27"/>
      <c r="AP27"/>
      <c r="AQ27"/>
      <c r="AR27"/>
      <c r="AS27"/>
      <c r="AT27"/>
      <c r="AU27"/>
      <c r="AV27"/>
      <c r="AW27"/>
      <c r="AX27"/>
      <c r="AY27"/>
      <c r="AZ27"/>
      <c r="BA27"/>
      <c r="BB27"/>
      <c r="BC27"/>
      <c r="BD27"/>
      <c r="BE27"/>
      <c r="BF27"/>
      <c r="BG27"/>
      <c r="BH27"/>
      <c r="BI27"/>
      <c r="BJ27"/>
      <c r="BK27"/>
      <c r="BL27"/>
      <c r="BM27"/>
      <c r="BN27"/>
      <c r="BO27"/>
      <c r="BP27"/>
      <c r="BQ27"/>
      <c r="BR27"/>
      <c r="BS27"/>
      <c r="BT27"/>
      <c r="BU27"/>
      <c r="BV27"/>
      <c r="BW27"/>
      <c r="BX27"/>
      <c r="BY27"/>
      <c r="BZ27"/>
      <c r="CA27"/>
      <c r="CB27"/>
      <c r="CC27"/>
      <c r="CD27"/>
      <c r="CE27"/>
      <c r="CF27"/>
      <c r="CG27"/>
      <c r="CH27"/>
      <c r="CI27"/>
      <c r="CJ27"/>
      <c r="CK27"/>
      <c r="CL27"/>
      <c r="CM27"/>
      <c r="CN27"/>
      <c r="CO27"/>
      <c r="CP27"/>
      <c r="CQ27"/>
      <c r="CR27"/>
      <c r="CS27"/>
      <c r="CT27"/>
      <c r="CU27"/>
      <c r="CV27"/>
      <c r="CW27"/>
      <c r="CX27"/>
      <c r="CY27"/>
      <c r="CZ27"/>
      <c r="DA27"/>
      <c r="DB27"/>
      <c r="DC27"/>
      <c r="DD27"/>
      <c r="DE27"/>
      <c r="DF27"/>
      <c r="DG27"/>
      <c r="DH27"/>
      <c r="DI27"/>
      <c r="DJ27"/>
      <c r="DK27"/>
      <c r="DL27"/>
      <c r="DM27"/>
      <c r="DN27"/>
      <c r="DO27"/>
      <c r="DP27"/>
      <c r="DQ27"/>
      <c r="DR27"/>
      <c r="DS27"/>
      <c r="DT27"/>
      <c r="DU27"/>
      <c r="DV27"/>
      <c r="DW27"/>
      <c r="DX27"/>
      <c r="DY27"/>
      <c r="DZ27"/>
      <c r="EA27"/>
      <c r="EB27"/>
      <c r="EC27"/>
      <c r="ED27"/>
      <c r="EE27"/>
      <c r="EF27"/>
      <c r="EG27"/>
      <c r="EH27"/>
      <c r="EI27"/>
      <c r="EJ27"/>
      <c r="EK27"/>
      <c r="EL27"/>
      <c r="EM27"/>
      <c r="EN27"/>
      <c r="EO27"/>
      <c r="EP27"/>
      <c r="EQ27"/>
      <c r="ER27"/>
      <c r="ES27"/>
      <c r="ET27"/>
      <c r="EU27"/>
      <c r="EV27"/>
      <c r="EW27"/>
      <c r="EX27"/>
      <c r="EY27"/>
      <c r="EZ27"/>
      <c r="FA27"/>
      <c r="FB27"/>
      <c r="FC27"/>
      <c r="FD27"/>
      <c r="FE27"/>
      <c r="FF27"/>
      <c r="FG27"/>
      <c r="FH27"/>
      <c r="FI27"/>
      <c r="FJ27"/>
      <c r="FK27"/>
      <c r="FL27"/>
      <c r="FM27"/>
      <c r="FN27"/>
      <c r="FO27"/>
      <c r="FP27"/>
      <c r="FQ27"/>
      <c r="FR27"/>
      <c r="FS27"/>
      <c r="FT27"/>
      <c r="FU27"/>
      <c r="FV27"/>
      <c r="FW27"/>
      <c r="FX27"/>
      <c r="FY27"/>
      <c r="FZ27"/>
      <c r="GA27"/>
      <c r="GB27"/>
      <c r="GC27"/>
      <c r="GD27"/>
      <c r="GE27"/>
      <c r="GF27"/>
      <c r="GG27"/>
      <c r="GH27"/>
      <c r="GI27"/>
      <c r="GJ27"/>
      <c r="GK27"/>
      <c r="GL27"/>
      <c r="GM27"/>
      <c r="GN27"/>
      <c r="GO27"/>
      <c r="GP27"/>
      <c r="GQ27"/>
      <c r="GR27"/>
      <c r="GS27"/>
      <c r="GT27"/>
      <c r="GU27"/>
      <c r="GV27"/>
      <c r="GW27"/>
      <c r="GX27"/>
      <c r="GY27"/>
      <c r="GZ27"/>
      <c r="HA27"/>
      <c r="HB27"/>
      <c r="HC27"/>
      <c r="HD27"/>
      <c r="HE27"/>
      <c r="HF27"/>
      <c r="HG27"/>
      <c r="HH27"/>
      <c r="HI27"/>
      <c r="HJ27"/>
      <c r="HK27"/>
      <c r="HL27"/>
      <c r="HM27"/>
      <c r="HN27"/>
      <c r="HO27"/>
      <c r="HP27"/>
      <c r="HQ27"/>
      <c r="HR27"/>
      <c r="HS27"/>
      <c r="HT27"/>
      <c r="HU27"/>
      <c r="HV27"/>
      <c r="HW27"/>
      <c r="HX27"/>
      <c r="HY27"/>
      <c r="HZ27"/>
      <c r="IA27"/>
      <c r="IB27"/>
      <c r="IC27"/>
      <c r="ID27"/>
      <c r="IE27"/>
      <c r="IF27"/>
      <c r="IG27"/>
      <c r="IH27"/>
      <c r="II27"/>
      <c r="IJ27"/>
      <c r="IK27"/>
      <c r="IL27"/>
      <c r="IM27"/>
      <c r="IN27"/>
      <c r="IO27"/>
      <c r="IP27"/>
      <c r="IQ27"/>
      <c r="IR27"/>
      <c r="IS27"/>
      <c r="IT27"/>
      <c r="IU27"/>
      <c r="IV27"/>
    </row>
    <row r="28" spans="1:256" s="6" customFormat="1" ht="14.4" x14ac:dyDescent="0.25">
      <c r="A28" s="17">
        <v>25</v>
      </c>
      <c r="B28" s="17" t="s">
        <v>70</v>
      </c>
      <c r="C28" s="17" t="s">
        <v>13</v>
      </c>
      <c r="D28" s="17" t="s">
        <v>14</v>
      </c>
      <c r="E28" s="17" t="s">
        <v>25</v>
      </c>
      <c r="F28" s="17" t="s">
        <v>71</v>
      </c>
      <c r="G28" s="17">
        <v>90</v>
      </c>
      <c r="H28" s="17">
        <v>100</v>
      </c>
      <c r="I28" s="12">
        <v>88.064999999999998</v>
      </c>
      <c r="J28" s="17" t="s">
        <v>42</v>
      </c>
      <c r="K28"/>
      <c r="L28"/>
      <c r="M28"/>
      <c r="N28"/>
      <c r="O28"/>
      <c r="P28"/>
      <c r="Q28"/>
      <c r="R28"/>
      <c r="S28"/>
      <c r="T28"/>
      <c r="U28"/>
      <c r="V28"/>
      <c r="W28"/>
      <c r="X28"/>
      <c r="Y28"/>
      <c r="Z28"/>
      <c r="AA28"/>
      <c r="AB28"/>
      <c r="AC28"/>
      <c r="AD28"/>
      <c r="AE28"/>
      <c r="AF28"/>
      <c r="AG28"/>
      <c r="AH28"/>
      <c r="AI28"/>
      <c r="AJ28"/>
      <c r="AK28"/>
      <c r="AL28"/>
      <c r="AM28"/>
      <c r="AN28"/>
      <c r="AO28"/>
      <c r="AP28"/>
      <c r="AQ28"/>
      <c r="AR28"/>
      <c r="AS28"/>
      <c r="AT28"/>
      <c r="AU28"/>
      <c r="AV28"/>
      <c r="AW28"/>
      <c r="AX28"/>
      <c r="AY28"/>
      <c r="AZ28"/>
      <c r="BA28"/>
      <c r="BB28"/>
      <c r="BC28"/>
      <c r="BD28"/>
      <c r="BE28"/>
      <c r="BF28"/>
      <c r="BG28"/>
      <c r="BH28"/>
      <c r="BI28"/>
      <c r="BJ28"/>
      <c r="BK28"/>
      <c r="BL28"/>
      <c r="BM28"/>
      <c r="BN28"/>
      <c r="BO28"/>
      <c r="BP28"/>
      <c r="BQ28"/>
      <c r="BR28"/>
      <c r="BS28"/>
      <c r="BT28"/>
      <c r="BU28"/>
      <c r="BV28"/>
      <c r="BW28"/>
      <c r="BX28"/>
      <c r="BY28"/>
      <c r="BZ28"/>
      <c r="CA28"/>
      <c r="CB28"/>
      <c r="CC28"/>
      <c r="CD28"/>
      <c r="CE28"/>
      <c r="CF28"/>
      <c r="CG28"/>
      <c r="CH28"/>
      <c r="CI28"/>
      <c r="CJ28"/>
      <c r="CK28"/>
      <c r="CL28"/>
      <c r="CM28"/>
      <c r="CN28"/>
      <c r="CO28"/>
      <c r="CP28"/>
      <c r="CQ28"/>
      <c r="CR28"/>
      <c r="CS28"/>
      <c r="CT28"/>
      <c r="CU28"/>
      <c r="CV28"/>
      <c r="CW28"/>
      <c r="CX28"/>
      <c r="CY28"/>
      <c r="CZ28"/>
      <c r="DA28"/>
      <c r="DB28"/>
      <c r="DC28"/>
      <c r="DD28"/>
      <c r="DE28"/>
      <c r="DF28"/>
      <c r="DG28"/>
      <c r="DH28"/>
      <c r="DI28"/>
      <c r="DJ28"/>
      <c r="DK28"/>
      <c r="DL28"/>
      <c r="DM28"/>
      <c r="DN28"/>
      <c r="DO28"/>
      <c r="DP28"/>
      <c r="DQ28"/>
      <c r="DR28"/>
      <c r="DS28"/>
      <c r="DT28"/>
      <c r="DU28"/>
      <c r="DV28"/>
      <c r="DW28"/>
      <c r="DX28"/>
      <c r="DY28"/>
      <c r="DZ28"/>
      <c r="EA28"/>
      <c r="EB28"/>
      <c r="EC28"/>
      <c r="ED28"/>
      <c r="EE28"/>
      <c r="EF28"/>
      <c r="EG28"/>
      <c r="EH28"/>
      <c r="EI28"/>
      <c r="EJ28"/>
      <c r="EK28"/>
      <c r="EL28"/>
      <c r="EM28"/>
      <c r="EN28"/>
      <c r="EO28"/>
      <c r="EP28"/>
      <c r="EQ28"/>
      <c r="ER28"/>
      <c r="ES28"/>
      <c r="ET28"/>
      <c r="EU28"/>
      <c r="EV28"/>
      <c r="EW28"/>
      <c r="EX28"/>
      <c r="EY28"/>
      <c r="EZ28"/>
      <c r="FA28"/>
      <c r="FB28"/>
      <c r="FC28"/>
      <c r="FD28"/>
      <c r="FE28"/>
      <c r="FF28"/>
      <c r="FG28"/>
      <c r="FH28"/>
      <c r="FI28"/>
      <c r="FJ28"/>
      <c r="FK28"/>
      <c r="FL28"/>
      <c r="FM28"/>
      <c r="FN28"/>
      <c r="FO28"/>
      <c r="FP28"/>
      <c r="FQ28"/>
      <c r="FR28"/>
      <c r="FS28"/>
      <c r="FT28"/>
      <c r="FU28"/>
      <c r="FV28"/>
      <c r="FW28"/>
      <c r="FX28"/>
      <c r="FY28"/>
      <c r="FZ28"/>
      <c r="GA28"/>
      <c r="GB28"/>
      <c r="GC28"/>
      <c r="GD28"/>
      <c r="GE28"/>
      <c r="GF28"/>
      <c r="GG28"/>
      <c r="GH28"/>
      <c r="GI28"/>
      <c r="GJ28"/>
      <c r="GK28"/>
      <c r="GL28"/>
      <c r="GM28"/>
      <c r="GN28"/>
      <c r="GO28"/>
      <c r="GP28"/>
      <c r="GQ28"/>
      <c r="GR28"/>
      <c r="GS28"/>
      <c r="GT28"/>
      <c r="GU28"/>
      <c r="GV28"/>
      <c r="GW28"/>
      <c r="GX28"/>
      <c r="GY28"/>
      <c r="GZ28"/>
      <c r="HA28"/>
      <c r="HB28"/>
      <c r="HC28"/>
      <c r="HD28"/>
      <c r="HE28"/>
      <c r="HF28"/>
      <c r="HG28"/>
      <c r="HH28"/>
      <c r="HI28"/>
      <c r="HJ28"/>
      <c r="HK28"/>
      <c r="HL28"/>
      <c r="HM28"/>
      <c r="HN28"/>
      <c r="HO28"/>
      <c r="HP28"/>
      <c r="HQ28"/>
      <c r="HR28"/>
      <c r="HS28"/>
      <c r="HT28"/>
      <c r="HU28"/>
      <c r="HV28"/>
      <c r="HW28"/>
      <c r="HX28"/>
      <c r="HY28"/>
      <c r="HZ28"/>
      <c r="IA28"/>
      <c r="IB28"/>
      <c r="IC28"/>
      <c r="ID28"/>
      <c r="IE28"/>
      <c r="IF28"/>
      <c r="IG28"/>
      <c r="IH28"/>
      <c r="II28"/>
      <c r="IJ28"/>
      <c r="IK28"/>
      <c r="IL28"/>
      <c r="IM28"/>
      <c r="IN28"/>
      <c r="IO28"/>
      <c r="IP28"/>
      <c r="IQ28"/>
      <c r="IR28"/>
      <c r="IS28"/>
      <c r="IT28"/>
      <c r="IU28"/>
      <c r="IV28"/>
    </row>
    <row r="29" spans="1:256" s="6" customFormat="1" ht="14.4" x14ac:dyDescent="0.25">
      <c r="A29" s="17">
        <v>26</v>
      </c>
      <c r="B29" s="17" t="s">
        <v>72</v>
      </c>
      <c r="C29" s="17" t="s">
        <v>13</v>
      </c>
      <c r="D29" s="17" t="s">
        <v>14</v>
      </c>
      <c r="E29" s="17" t="s">
        <v>15</v>
      </c>
      <c r="F29" s="17" t="s">
        <v>73</v>
      </c>
      <c r="G29" s="17">
        <v>100</v>
      </c>
      <c r="H29" s="17">
        <v>100</v>
      </c>
      <c r="I29" s="12">
        <v>87.834999999999994</v>
      </c>
      <c r="J29" s="17" t="s">
        <v>42</v>
      </c>
      <c r="K29"/>
      <c r="L29"/>
      <c r="M29"/>
      <c r="N29"/>
      <c r="O29"/>
      <c r="P29"/>
      <c r="Q29"/>
      <c r="R29"/>
      <c r="S29"/>
      <c r="T29"/>
      <c r="U29"/>
      <c r="V29"/>
      <c r="W29"/>
      <c r="X29"/>
      <c r="Y29"/>
      <c r="Z29"/>
      <c r="AA29"/>
      <c r="AB29"/>
      <c r="AC29"/>
      <c r="AD29"/>
      <c r="AE29"/>
      <c r="AF29"/>
      <c r="AG29"/>
      <c r="AH29"/>
      <c r="AI29"/>
      <c r="AJ29"/>
      <c r="AK29"/>
      <c r="AL29"/>
      <c r="AM29"/>
      <c r="AN29"/>
      <c r="AO29"/>
      <c r="AP29"/>
      <c r="AQ29"/>
      <c r="AR29"/>
      <c r="AS29"/>
      <c r="AT29"/>
      <c r="AU29"/>
      <c r="AV29"/>
      <c r="AW29"/>
      <c r="AX29"/>
      <c r="AY29"/>
      <c r="AZ29"/>
      <c r="BA29"/>
      <c r="BB29"/>
      <c r="BC29"/>
      <c r="BD29"/>
      <c r="BE29"/>
      <c r="BF29"/>
      <c r="BG29"/>
      <c r="BH29"/>
      <c r="BI29"/>
      <c r="BJ29"/>
      <c r="BK29"/>
      <c r="BL29"/>
      <c r="BM29"/>
      <c r="BN29"/>
      <c r="BO29"/>
      <c r="BP29"/>
      <c r="BQ29"/>
      <c r="BR29"/>
      <c r="BS29"/>
      <c r="BT29"/>
      <c r="BU29"/>
      <c r="BV29"/>
      <c r="BW29"/>
      <c r="BX29"/>
      <c r="BY29"/>
      <c r="BZ29"/>
      <c r="CA29"/>
      <c r="CB29"/>
      <c r="CC29"/>
      <c r="CD29"/>
      <c r="CE29"/>
      <c r="CF29"/>
      <c r="CG29"/>
      <c r="CH29"/>
      <c r="CI29"/>
      <c r="CJ29"/>
      <c r="CK29"/>
      <c r="CL29"/>
      <c r="CM29"/>
      <c r="CN29"/>
      <c r="CO29"/>
      <c r="CP29"/>
      <c r="CQ29"/>
      <c r="CR29"/>
      <c r="CS29"/>
      <c r="CT29"/>
      <c r="CU29"/>
      <c r="CV29"/>
      <c r="CW29"/>
      <c r="CX29"/>
      <c r="CY29"/>
      <c r="CZ29"/>
      <c r="DA29"/>
      <c r="DB29"/>
      <c r="DC29"/>
      <c r="DD29"/>
      <c r="DE29"/>
      <c r="DF29"/>
      <c r="DG29"/>
      <c r="DH29"/>
      <c r="DI29"/>
      <c r="DJ29"/>
      <c r="DK29"/>
      <c r="DL29"/>
      <c r="DM29"/>
      <c r="DN29"/>
      <c r="DO29"/>
      <c r="DP29"/>
      <c r="DQ29"/>
      <c r="DR29"/>
      <c r="DS29"/>
      <c r="DT29"/>
      <c r="DU29"/>
      <c r="DV29"/>
      <c r="DW29"/>
      <c r="DX29"/>
      <c r="DY29"/>
      <c r="DZ29"/>
      <c r="EA29"/>
      <c r="EB29"/>
      <c r="EC29"/>
      <c r="ED29"/>
      <c r="EE29"/>
      <c r="EF29"/>
      <c r="EG29"/>
      <c r="EH29"/>
      <c r="EI29"/>
      <c r="EJ29"/>
      <c r="EK29"/>
      <c r="EL29"/>
      <c r="EM29"/>
      <c r="EN29"/>
      <c r="EO29"/>
      <c r="EP29"/>
      <c r="EQ29"/>
      <c r="ER29"/>
      <c r="ES29"/>
      <c r="ET29"/>
      <c r="EU29"/>
      <c r="EV29"/>
      <c r="EW29"/>
      <c r="EX29"/>
      <c r="EY29"/>
      <c r="EZ29"/>
      <c r="FA29"/>
      <c r="FB29"/>
      <c r="FC29"/>
      <c r="FD29"/>
      <c r="FE29"/>
      <c r="FF29"/>
      <c r="FG29"/>
      <c r="FH29"/>
      <c r="FI29"/>
      <c r="FJ29"/>
      <c r="FK29"/>
      <c r="FL29"/>
      <c r="FM29"/>
      <c r="FN29"/>
      <c r="FO29"/>
      <c r="FP29"/>
      <c r="FQ29"/>
      <c r="FR29"/>
      <c r="FS29"/>
      <c r="FT29"/>
      <c r="FU29"/>
      <c r="FV29"/>
      <c r="FW29"/>
      <c r="FX29"/>
      <c r="FY29"/>
      <c r="FZ29"/>
      <c r="GA29"/>
      <c r="GB29"/>
      <c r="GC29"/>
      <c r="GD29"/>
      <c r="GE29"/>
      <c r="GF29"/>
      <c r="GG29"/>
      <c r="GH29"/>
      <c r="GI29"/>
      <c r="GJ29"/>
      <c r="GK29"/>
      <c r="GL29"/>
      <c r="GM29"/>
      <c r="GN29"/>
      <c r="GO29"/>
      <c r="GP29"/>
      <c r="GQ29"/>
      <c r="GR29"/>
      <c r="GS29"/>
      <c r="GT29"/>
      <c r="GU29"/>
      <c r="GV29"/>
      <c r="GW29"/>
      <c r="GX29"/>
      <c r="GY29"/>
      <c r="GZ29"/>
      <c r="HA29"/>
      <c r="HB29"/>
      <c r="HC29"/>
      <c r="HD29"/>
      <c r="HE29"/>
      <c r="HF29"/>
      <c r="HG29"/>
      <c r="HH29"/>
      <c r="HI29"/>
      <c r="HJ29"/>
      <c r="HK29"/>
      <c r="HL29"/>
      <c r="HM29"/>
      <c r="HN29"/>
      <c r="HO29"/>
      <c r="HP29"/>
      <c r="HQ29"/>
      <c r="HR29"/>
      <c r="HS29"/>
      <c r="HT29"/>
      <c r="HU29"/>
      <c r="HV29"/>
      <c r="HW29"/>
      <c r="HX29"/>
      <c r="HY29"/>
      <c r="HZ29"/>
      <c r="IA29"/>
      <c r="IB29"/>
      <c r="IC29"/>
      <c r="ID29"/>
      <c r="IE29"/>
      <c r="IF29"/>
      <c r="IG29"/>
      <c r="IH29"/>
      <c r="II29"/>
      <c r="IJ29"/>
      <c r="IK29"/>
      <c r="IL29"/>
      <c r="IM29"/>
      <c r="IN29"/>
      <c r="IO29"/>
      <c r="IP29"/>
      <c r="IQ29"/>
      <c r="IR29"/>
      <c r="IS29"/>
      <c r="IT29"/>
      <c r="IU29"/>
      <c r="IV29"/>
    </row>
    <row r="30" spans="1:256" s="6" customFormat="1" ht="14.4" x14ac:dyDescent="0.25">
      <c r="A30" s="17">
        <v>27</v>
      </c>
      <c r="B30" s="17" t="s">
        <v>74</v>
      </c>
      <c r="C30" s="17" t="s">
        <v>13</v>
      </c>
      <c r="D30" s="17" t="s">
        <v>14</v>
      </c>
      <c r="E30" s="17" t="s">
        <v>32</v>
      </c>
      <c r="F30" s="17" t="s">
        <v>75</v>
      </c>
      <c r="G30" s="17">
        <v>100</v>
      </c>
      <c r="H30" s="17">
        <v>100</v>
      </c>
      <c r="I30" s="12">
        <v>87.754999999999995</v>
      </c>
      <c r="J30" s="17" t="s">
        <v>42</v>
      </c>
      <c r="K30"/>
      <c r="L30"/>
      <c r="M30"/>
      <c r="N30"/>
      <c r="O30"/>
      <c r="P30"/>
      <c r="Q30"/>
      <c r="R30"/>
      <c r="S30"/>
      <c r="T30"/>
      <c r="U30"/>
      <c r="V30"/>
      <c r="W30"/>
      <c r="X30"/>
      <c r="Y30"/>
      <c r="Z30"/>
      <c r="AA30"/>
      <c r="AB30"/>
      <c r="AC30"/>
      <c r="AD30"/>
      <c r="AE30"/>
      <c r="AF30"/>
      <c r="AG30"/>
      <c r="AH30"/>
      <c r="AI30"/>
      <c r="AJ30"/>
      <c r="AK30"/>
      <c r="AL30"/>
      <c r="AM30"/>
      <c r="AN30"/>
      <c r="AO30"/>
      <c r="AP30"/>
      <c r="AQ30"/>
      <c r="AR30"/>
      <c r="AS30"/>
      <c r="AT30"/>
      <c r="AU30"/>
      <c r="AV30"/>
      <c r="AW30"/>
      <c r="AX30"/>
      <c r="AY30"/>
      <c r="AZ30"/>
      <c r="BA30"/>
      <c r="BB30"/>
      <c r="BC30"/>
      <c r="BD30"/>
      <c r="BE30"/>
      <c r="BF30"/>
      <c r="BG30"/>
      <c r="BH30"/>
      <c r="BI30"/>
      <c r="BJ30"/>
      <c r="BK30"/>
      <c r="BL30"/>
      <c r="BM30"/>
      <c r="BN30"/>
      <c r="BO30"/>
      <c r="BP30"/>
      <c r="BQ30"/>
      <c r="BR30"/>
      <c r="BS30"/>
      <c r="BT30"/>
      <c r="BU30"/>
      <c r="BV30"/>
      <c r="BW30"/>
      <c r="BX30"/>
      <c r="BY30"/>
      <c r="BZ30"/>
      <c r="CA30"/>
      <c r="CB30"/>
      <c r="CC30"/>
      <c r="CD30"/>
      <c r="CE30"/>
      <c r="CF30"/>
      <c r="CG30"/>
      <c r="CH30"/>
      <c r="CI30"/>
      <c r="CJ30"/>
      <c r="CK30"/>
      <c r="CL30"/>
      <c r="CM30"/>
      <c r="CN30"/>
      <c r="CO30"/>
      <c r="CP30"/>
      <c r="CQ30"/>
      <c r="CR30"/>
      <c r="CS30"/>
      <c r="CT30"/>
      <c r="CU30"/>
      <c r="CV30"/>
      <c r="CW30"/>
      <c r="CX30"/>
      <c r="CY30"/>
      <c r="CZ30"/>
      <c r="DA30"/>
      <c r="DB30"/>
      <c r="DC30"/>
      <c r="DD30"/>
      <c r="DE30"/>
      <c r="DF30"/>
      <c r="DG30"/>
      <c r="DH30"/>
      <c r="DI30"/>
      <c r="DJ30"/>
      <c r="DK30"/>
      <c r="DL30"/>
      <c r="DM30"/>
      <c r="DN30"/>
      <c r="DO30"/>
      <c r="DP30"/>
      <c r="DQ30"/>
      <c r="DR30"/>
      <c r="DS30"/>
      <c r="DT30"/>
      <c r="DU30"/>
      <c r="DV30"/>
      <c r="DW30"/>
      <c r="DX30"/>
      <c r="DY30"/>
      <c r="DZ30"/>
      <c r="EA30"/>
      <c r="EB30"/>
      <c r="EC30"/>
      <c r="ED30"/>
      <c r="EE30"/>
      <c r="EF30"/>
      <c r="EG30"/>
      <c r="EH30"/>
      <c r="EI30"/>
      <c r="EJ30"/>
      <c r="EK30"/>
      <c r="EL30"/>
      <c r="EM30"/>
      <c r="EN30"/>
      <c r="EO30"/>
      <c r="EP30"/>
      <c r="EQ30"/>
      <c r="ER30"/>
      <c r="ES30"/>
      <c r="ET30"/>
      <c r="EU30"/>
      <c r="EV30"/>
      <c r="EW30"/>
      <c r="EX30"/>
      <c r="EY30"/>
      <c r="EZ30"/>
      <c r="FA30"/>
      <c r="FB30"/>
      <c r="FC30"/>
      <c r="FD30"/>
      <c r="FE30"/>
      <c r="FF30"/>
      <c r="FG30"/>
      <c r="FH30"/>
      <c r="FI30"/>
      <c r="FJ30"/>
      <c r="FK30"/>
      <c r="FL30"/>
      <c r="FM30"/>
      <c r="FN30"/>
      <c r="FO30"/>
      <c r="FP30"/>
      <c r="FQ30"/>
      <c r="FR30"/>
      <c r="FS30"/>
      <c r="FT30"/>
      <c r="FU30"/>
      <c r="FV30"/>
      <c r="FW30"/>
      <c r="FX30"/>
      <c r="FY30"/>
      <c r="FZ30"/>
      <c r="GA30"/>
      <c r="GB30"/>
      <c r="GC30"/>
      <c r="GD30"/>
      <c r="GE30"/>
      <c r="GF30"/>
      <c r="GG30"/>
      <c r="GH30"/>
      <c r="GI30"/>
      <c r="GJ30"/>
      <c r="GK30"/>
      <c r="GL30"/>
      <c r="GM30"/>
      <c r="GN30"/>
      <c r="GO30"/>
      <c r="GP30"/>
      <c r="GQ30"/>
      <c r="GR30"/>
      <c r="GS30"/>
      <c r="GT30"/>
      <c r="GU30"/>
      <c r="GV30"/>
      <c r="GW30"/>
      <c r="GX30"/>
      <c r="GY30"/>
      <c r="GZ30"/>
      <c r="HA30"/>
      <c r="HB30"/>
      <c r="HC30"/>
      <c r="HD30"/>
      <c r="HE30"/>
      <c r="HF30"/>
      <c r="HG30"/>
      <c r="HH30"/>
      <c r="HI30"/>
      <c r="HJ30"/>
      <c r="HK30"/>
      <c r="HL30"/>
      <c r="HM30"/>
      <c r="HN30"/>
      <c r="HO30"/>
      <c r="HP30"/>
      <c r="HQ30"/>
      <c r="HR30"/>
      <c r="HS30"/>
      <c r="HT30"/>
      <c r="HU30"/>
      <c r="HV30"/>
      <c r="HW30"/>
      <c r="HX30"/>
      <c r="HY30"/>
      <c r="HZ30"/>
      <c r="IA30"/>
      <c r="IB30"/>
      <c r="IC30"/>
      <c r="ID30"/>
      <c r="IE30"/>
      <c r="IF30"/>
      <c r="IG30"/>
      <c r="IH30"/>
      <c r="II30"/>
      <c r="IJ30"/>
      <c r="IK30"/>
      <c r="IL30"/>
      <c r="IM30"/>
      <c r="IN30"/>
      <c r="IO30"/>
      <c r="IP30"/>
      <c r="IQ30"/>
      <c r="IR30"/>
      <c r="IS30"/>
      <c r="IT30"/>
      <c r="IU30"/>
      <c r="IV30"/>
    </row>
    <row r="31" spans="1:256" s="6" customFormat="1" ht="14.4" x14ac:dyDescent="0.25">
      <c r="A31" s="17">
        <v>28</v>
      </c>
      <c r="B31" s="17" t="s">
        <v>76</v>
      </c>
      <c r="C31" s="17" t="s">
        <v>13</v>
      </c>
      <c r="D31" s="17" t="s">
        <v>14</v>
      </c>
      <c r="E31" s="17" t="s">
        <v>56</v>
      </c>
      <c r="F31" s="17" t="s">
        <v>77</v>
      </c>
      <c r="G31" s="17">
        <v>92</v>
      </c>
      <c r="H31" s="17">
        <v>93</v>
      </c>
      <c r="I31" s="12">
        <v>87.56</v>
      </c>
      <c r="J31" s="17" t="s">
        <v>42</v>
      </c>
      <c r="K31"/>
      <c r="L31"/>
      <c r="M31"/>
      <c r="N31"/>
      <c r="O31"/>
      <c r="P31"/>
      <c r="Q31"/>
      <c r="R31"/>
      <c r="S31"/>
      <c r="T31"/>
      <c r="U31"/>
      <c r="V31"/>
      <c r="W31"/>
      <c r="X31"/>
      <c r="Y31"/>
      <c r="Z31"/>
      <c r="AA31"/>
      <c r="AB31"/>
      <c r="AC31"/>
      <c r="AD31"/>
      <c r="AE31"/>
      <c r="AF31"/>
      <c r="AG31"/>
      <c r="AH31"/>
      <c r="AI31"/>
      <c r="AJ31"/>
      <c r="AK31"/>
      <c r="AL31"/>
      <c r="AM31"/>
      <c r="AN31"/>
      <c r="AO31"/>
      <c r="AP31"/>
      <c r="AQ31"/>
      <c r="AR31"/>
      <c r="AS31"/>
      <c r="AT31"/>
      <c r="AU31"/>
      <c r="AV31"/>
      <c r="AW31"/>
      <c r="AX31"/>
      <c r="AY31"/>
      <c r="AZ31"/>
      <c r="BA31"/>
      <c r="BB31"/>
      <c r="BC31"/>
      <c r="BD31"/>
      <c r="BE31"/>
      <c r="BF31"/>
      <c r="BG31"/>
      <c r="BH31"/>
      <c r="BI31"/>
      <c r="BJ31"/>
      <c r="BK31"/>
      <c r="BL31"/>
      <c r="BM31"/>
      <c r="BN31"/>
      <c r="BO31"/>
      <c r="BP31"/>
      <c r="BQ31"/>
      <c r="BR31"/>
      <c r="BS31"/>
      <c r="BT31"/>
      <c r="BU31"/>
      <c r="BV31"/>
      <c r="BW31"/>
      <c r="BX31"/>
      <c r="BY31"/>
      <c r="BZ31"/>
      <c r="CA31"/>
      <c r="CB31"/>
      <c r="CC31"/>
      <c r="CD31"/>
      <c r="CE31"/>
      <c r="CF31"/>
      <c r="CG31"/>
      <c r="CH31"/>
      <c r="CI31"/>
      <c r="CJ31"/>
      <c r="CK31"/>
      <c r="CL31"/>
      <c r="CM31"/>
      <c r="CN31"/>
      <c r="CO31"/>
      <c r="CP31"/>
      <c r="CQ31"/>
      <c r="CR31"/>
      <c r="CS31"/>
      <c r="CT31"/>
      <c r="CU31"/>
      <c r="CV31"/>
      <c r="CW31"/>
      <c r="CX31"/>
      <c r="CY31"/>
      <c r="CZ31"/>
      <c r="DA31"/>
      <c r="DB31"/>
      <c r="DC31"/>
      <c r="DD31"/>
      <c r="DE31"/>
      <c r="DF31"/>
      <c r="DG31"/>
      <c r="DH31"/>
      <c r="DI31"/>
      <c r="DJ31"/>
      <c r="DK31"/>
      <c r="DL31"/>
      <c r="DM31"/>
      <c r="DN31"/>
      <c r="DO31"/>
      <c r="DP31"/>
      <c r="DQ31"/>
      <c r="DR31"/>
      <c r="DS31"/>
      <c r="DT31"/>
      <c r="DU31"/>
      <c r="DV31"/>
      <c r="DW31"/>
      <c r="DX31"/>
      <c r="DY31"/>
      <c r="DZ31"/>
      <c r="EA31"/>
      <c r="EB31"/>
      <c r="EC31"/>
      <c r="ED31"/>
      <c r="EE31"/>
      <c r="EF31"/>
      <c r="EG31"/>
      <c r="EH31"/>
      <c r="EI31"/>
      <c r="EJ31"/>
      <c r="EK31"/>
      <c r="EL31"/>
      <c r="EM31"/>
      <c r="EN31"/>
      <c r="EO31"/>
      <c r="EP31"/>
      <c r="EQ31"/>
      <c r="ER31"/>
      <c r="ES31"/>
      <c r="ET31"/>
      <c r="EU31"/>
      <c r="EV31"/>
      <c r="EW31"/>
      <c r="EX31"/>
      <c r="EY31"/>
      <c r="EZ31"/>
      <c r="FA31"/>
      <c r="FB31"/>
      <c r="FC31"/>
      <c r="FD31"/>
      <c r="FE31"/>
      <c r="FF31"/>
      <c r="FG31"/>
      <c r="FH31"/>
      <c r="FI31"/>
      <c r="FJ31"/>
      <c r="FK31"/>
      <c r="FL31"/>
      <c r="FM31"/>
      <c r="FN31"/>
      <c r="FO31"/>
      <c r="FP31"/>
      <c r="FQ31"/>
      <c r="FR31"/>
      <c r="FS31"/>
      <c r="FT31"/>
      <c r="FU31"/>
      <c r="FV31"/>
      <c r="FW31"/>
      <c r="FX31"/>
      <c r="FY31"/>
      <c r="FZ31"/>
      <c r="GA31"/>
      <c r="GB31"/>
      <c r="GC31"/>
      <c r="GD31"/>
      <c r="GE31"/>
      <c r="GF31"/>
      <c r="GG31"/>
      <c r="GH31"/>
      <c r="GI31"/>
      <c r="GJ31"/>
      <c r="GK31"/>
      <c r="GL31"/>
      <c r="GM31"/>
      <c r="GN31"/>
      <c r="GO31"/>
      <c r="GP31"/>
      <c r="GQ31"/>
      <c r="GR31"/>
      <c r="GS31"/>
      <c r="GT31"/>
      <c r="GU31"/>
      <c r="GV31"/>
      <c r="GW31"/>
      <c r="GX31"/>
      <c r="GY31"/>
      <c r="GZ31"/>
      <c r="HA31"/>
      <c r="HB31"/>
      <c r="HC31"/>
      <c r="HD31"/>
      <c r="HE31"/>
      <c r="HF31"/>
      <c r="HG31"/>
      <c r="HH31"/>
      <c r="HI31"/>
      <c r="HJ31"/>
      <c r="HK31"/>
      <c r="HL31"/>
      <c r="HM31"/>
      <c r="HN31"/>
      <c r="HO31"/>
      <c r="HP31"/>
      <c r="HQ31"/>
      <c r="HR31"/>
      <c r="HS31"/>
      <c r="HT31"/>
      <c r="HU31"/>
      <c r="HV31"/>
      <c r="HW31"/>
      <c r="HX31"/>
      <c r="HY31"/>
      <c r="HZ31"/>
      <c r="IA31"/>
      <c r="IB31"/>
      <c r="IC31"/>
      <c r="ID31"/>
      <c r="IE31"/>
      <c r="IF31"/>
      <c r="IG31"/>
      <c r="IH31"/>
      <c r="II31"/>
      <c r="IJ31"/>
      <c r="IK31"/>
      <c r="IL31"/>
      <c r="IM31"/>
      <c r="IN31"/>
      <c r="IO31"/>
      <c r="IP31"/>
      <c r="IQ31"/>
      <c r="IR31"/>
      <c r="IS31"/>
      <c r="IT31"/>
      <c r="IU31"/>
      <c r="IV31"/>
    </row>
    <row r="32" spans="1:256" s="6" customFormat="1" ht="14.4" x14ac:dyDescent="0.25">
      <c r="A32" s="17">
        <v>29</v>
      </c>
      <c r="B32" s="17" t="s">
        <v>78</v>
      </c>
      <c r="C32" s="17" t="s">
        <v>13</v>
      </c>
      <c r="D32" s="17" t="s">
        <v>14</v>
      </c>
      <c r="E32" s="17" t="s">
        <v>15</v>
      </c>
      <c r="F32" s="17" t="s">
        <v>79</v>
      </c>
      <c r="G32" s="17">
        <v>93</v>
      </c>
      <c r="H32" s="17">
        <v>97.5</v>
      </c>
      <c r="I32" s="12">
        <v>87.275000000000006</v>
      </c>
      <c r="J32" s="17" t="s">
        <v>42</v>
      </c>
      <c r="K32"/>
      <c r="L32"/>
      <c r="M32"/>
      <c r="N32"/>
      <c r="O32"/>
      <c r="P32"/>
      <c r="Q32"/>
      <c r="R32"/>
      <c r="S32"/>
      <c r="T32"/>
      <c r="U32"/>
      <c r="V32"/>
      <c r="W32"/>
      <c r="X32"/>
      <c r="Y32"/>
      <c r="Z32"/>
      <c r="AA32"/>
      <c r="AB32"/>
      <c r="AC32"/>
      <c r="AD32"/>
      <c r="AE32"/>
      <c r="AF32"/>
      <c r="AG32"/>
      <c r="AH32"/>
      <c r="AI32"/>
      <c r="AJ32"/>
      <c r="AK32"/>
      <c r="AL32"/>
      <c r="AM32"/>
      <c r="AN32"/>
      <c r="AO32"/>
      <c r="AP32"/>
      <c r="AQ32"/>
      <c r="AR32"/>
      <c r="AS32"/>
      <c r="AT32"/>
      <c r="AU32"/>
      <c r="AV32"/>
      <c r="AW32"/>
      <c r="AX32"/>
      <c r="AY32"/>
      <c r="AZ32"/>
      <c r="BA32"/>
      <c r="BB32"/>
      <c r="BC32"/>
      <c r="BD32"/>
      <c r="BE32"/>
      <c r="BF32"/>
      <c r="BG32"/>
      <c r="BH32"/>
      <c r="BI32"/>
      <c r="BJ32"/>
      <c r="BK32"/>
      <c r="BL32"/>
      <c r="BM32"/>
      <c r="BN32"/>
      <c r="BO32"/>
      <c r="BP32"/>
      <c r="BQ32"/>
      <c r="BR32"/>
      <c r="BS32"/>
      <c r="BT32"/>
      <c r="BU32"/>
      <c r="BV32"/>
      <c r="BW32"/>
      <c r="BX32"/>
      <c r="BY32"/>
      <c r="BZ32"/>
      <c r="CA32"/>
      <c r="CB32"/>
      <c r="CC32"/>
      <c r="CD32"/>
      <c r="CE32"/>
      <c r="CF32"/>
      <c r="CG32"/>
      <c r="CH32"/>
      <c r="CI32"/>
      <c r="CJ32"/>
      <c r="CK32"/>
      <c r="CL32"/>
      <c r="CM32"/>
      <c r="CN32"/>
      <c r="CO32"/>
      <c r="CP32"/>
      <c r="CQ32"/>
      <c r="CR32"/>
      <c r="CS32"/>
      <c r="CT32"/>
      <c r="CU32"/>
      <c r="CV32"/>
      <c r="CW32"/>
      <c r="CX32"/>
      <c r="CY32"/>
      <c r="CZ32"/>
      <c r="DA32"/>
      <c r="DB32"/>
      <c r="DC32"/>
      <c r="DD32"/>
      <c r="DE32"/>
      <c r="DF32"/>
      <c r="DG32"/>
      <c r="DH32"/>
      <c r="DI32"/>
      <c r="DJ32"/>
      <c r="DK32"/>
      <c r="DL32"/>
      <c r="DM32"/>
      <c r="DN32"/>
      <c r="DO32"/>
      <c r="DP32"/>
      <c r="DQ32"/>
      <c r="DR32"/>
      <c r="DS32"/>
      <c r="DT32"/>
      <c r="DU32"/>
      <c r="DV32"/>
      <c r="DW32"/>
      <c r="DX32"/>
      <c r="DY32"/>
      <c r="DZ32"/>
      <c r="EA32"/>
      <c r="EB32"/>
      <c r="EC32"/>
      <c r="ED32"/>
      <c r="EE32"/>
      <c r="EF32"/>
      <c r="EG32"/>
      <c r="EH32"/>
      <c r="EI32"/>
      <c r="EJ32"/>
      <c r="EK32"/>
      <c r="EL32"/>
      <c r="EM32"/>
      <c r="EN32"/>
      <c r="EO32"/>
      <c r="EP32"/>
      <c r="EQ32"/>
      <c r="ER32"/>
      <c r="ES32"/>
      <c r="ET32"/>
      <c r="EU32"/>
      <c r="EV32"/>
      <c r="EW32"/>
      <c r="EX32"/>
      <c r="EY32"/>
      <c r="EZ32"/>
      <c r="FA32"/>
      <c r="FB32"/>
      <c r="FC32"/>
      <c r="FD32"/>
      <c r="FE32"/>
      <c r="FF32"/>
      <c r="FG32"/>
      <c r="FH32"/>
      <c r="FI32"/>
      <c r="FJ32"/>
      <c r="FK32"/>
      <c r="FL32"/>
      <c r="FM32"/>
      <c r="FN32"/>
      <c r="FO32"/>
      <c r="FP32"/>
      <c r="FQ32"/>
      <c r="FR32"/>
      <c r="FS32"/>
      <c r="FT32"/>
      <c r="FU32"/>
      <c r="FV32"/>
      <c r="FW32"/>
      <c r="FX32"/>
      <c r="FY32"/>
      <c r="FZ32"/>
      <c r="GA32"/>
      <c r="GB32"/>
      <c r="GC32"/>
      <c r="GD32"/>
      <c r="GE32"/>
      <c r="GF32"/>
      <c r="GG32"/>
      <c r="GH32"/>
      <c r="GI32"/>
      <c r="GJ32"/>
      <c r="GK32"/>
      <c r="GL32"/>
      <c r="GM32"/>
      <c r="GN32"/>
      <c r="GO32"/>
      <c r="GP32"/>
      <c r="GQ32"/>
      <c r="GR32"/>
      <c r="GS32"/>
      <c r="GT32"/>
      <c r="GU32"/>
      <c r="GV32"/>
      <c r="GW32"/>
      <c r="GX32"/>
      <c r="GY32"/>
      <c r="GZ32"/>
      <c r="HA32"/>
      <c r="HB32"/>
      <c r="HC32"/>
      <c r="HD32"/>
      <c r="HE32"/>
      <c r="HF32"/>
      <c r="HG32"/>
      <c r="HH32"/>
      <c r="HI32"/>
      <c r="HJ32"/>
      <c r="HK32"/>
      <c r="HL32"/>
      <c r="HM32"/>
      <c r="HN32"/>
      <c r="HO32"/>
      <c r="HP32"/>
      <c r="HQ32"/>
      <c r="HR32"/>
      <c r="HS32"/>
      <c r="HT32"/>
      <c r="HU32"/>
      <c r="HV32"/>
      <c r="HW32"/>
      <c r="HX32"/>
      <c r="HY32"/>
      <c r="HZ32"/>
      <c r="IA32"/>
      <c r="IB32"/>
      <c r="IC32"/>
      <c r="ID32"/>
      <c r="IE32"/>
      <c r="IF32"/>
      <c r="IG32"/>
      <c r="IH32"/>
      <c r="II32"/>
      <c r="IJ32"/>
      <c r="IK32"/>
      <c r="IL32"/>
      <c r="IM32"/>
      <c r="IN32"/>
      <c r="IO32"/>
      <c r="IP32"/>
      <c r="IQ32"/>
      <c r="IR32"/>
      <c r="IS32"/>
      <c r="IT32"/>
      <c r="IU32"/>
      <c r="IV32"/>
    </row>
    <row r="33" spans="1:256" s="6" customFormat="1" ht="14.4" x14ac:dyDescent="0.25">
      <c r="A33" s="17">
        <v>30</v>
      </c>
      <c r="B33" s="17" t="s">
        <v>80</v>
      </c>
      <c r="C33" s="17" t="s">
        <v>13</v>
      </c>
      <c r="D33" s="17" t="s">
        <v>14</v>
      </c>
      <c r="E33" s="17" t="s">
        <v>15</v>
      </c>
      <c r="F33" s="17" t="s">
        <v>81</v>
      </c>
      <c r="G33" s="17">
        <v>90</v>
      </c>
      <c r="H33" s="17">
        <v>100</v>
      </c>
      <c r="I33" s="12">
        <v>87.155000000000001</v>
      </c>
      <c r="J33" s="17" t="s">
        <v>42</v>
      </c>
      <c r="K33"/>
      <c r="L33"/>
      <c r="M33"/>
      <c r="N33"/>
      <c r="O33"/>
      <c r="P33"/>
      <c r="Q33"/>
      <c r="R33"/>
      <c r="S33"/>
      <c r="T33"/>
      <c r="U33"/>
      <c r="V33"/>
      <c r="W33"/>
      <c r="X33"/>
      <c r="Y33"/>
      <c r="Z33"/>
      <c r="AA33"/>
      <c r="AB33"/>
      <c r="AC33"/>
      <c r="AD33"/>
      <c r="AE33"/>
      <c r="AF33"/>
      <c r="AG33"/>
      <c r="AH33"/>
      <c r="AI33"/>
      <c r="AJ33"/>
      <c r="AK33"/>
      <c r="AL33"/>
      <c r="AM33"/>
      <c r="AN33"/>
      <c r="AO33"/>
      <c r="AP33"/>
      <c r="AQ33"/>
      <c r="AR33"/>
      <c r="AS33"/>
      <c r="AT33"/>
      <c r="AU33"/>
      <c r="AV33"/>
      <c r="AW33"/>
      <c r="AX33"/>
      <c r="AY33"/>
      <c r="AZ33"/>
      <c r="BA33"/>
      <c r="BB33"/>
      <c r="BC33"/>
      <c r="BD33"/>
      <c r="BE33"/>
      <c r="BF33"/>
      <c r="BG33"/>
      <c r="BH33"/>
      <c r="BI33"/>
      <c r="BJ33"/>
      <c r="BK33"/>
      <c r="BL33"/>
      <c r="BM33"/>
      <c r="BN33"/>
      <c r="BO33"/>
      <c r="BP33"/>
      <c r="BQ33"/>
      <c r="BR33"/>
      <c r="BS33"/>
      <c r="BT33"/>
      <c r="BU33"/>
      <c r="BV33"/>
      <c r="BW33"/>
      <c r="BX33"/>
      <c r="BY33"/>
      <c r="BZ33"/>
      <c r="CA33"/>
      <c r="CB33"/>
      <c r="CC33"/>
      <c r="CD33"/>
      <c r="CE33"/>
      <c r="CF33"/>
      <c r="CG33"/>
      <c r="CH33"/>
      <c r="CI33"/>
      <c r="CJ33"/>
      <c r="CK33"/>
      <c r="CL33"/>
      <c r="CM33"/>
      <c r="CN33"/>
      <c r="CO33"/>
      <c r="CP33"/>
      <c r="CQ33"/>
      <c r="CR33"/>
      <c r="CS33"/>
      <c r="CT33"/>
      <c r="CU33"/>
      <c r="CV33"/>
      <c r="CW33"/>
      <c r="CX33"/>
      <c r="CY33"/>
      <c r="CZ33"/>
      <c r="DA33"/>
      <c r="DB33"/>
      <c r="DC33"/>
      <c r="DD33"/>
      <c r="DE33"/>
      <c r="DF33"/>
      <c r="DG33"/>
      <c r="DH33"/>
      <c r="DI33"/>
      <c r="DJ33"/>
      <c r="DK33"/>
      <c r="DL33"/>
      <c r="DM33"/>
      <c r="DN33"/>
      <c r="DO33"/>
      <c r="DP33"/>
      <c r="DQ33"/>
      <c r="DR33"/>
      <c r="DS33"/>
      <c r="DT33"/>
      <c r="DU33"/>
      <c r="DV33"/>
      <c r="DW33"/>
      <c r="DX33"/>
      <c r="DY33"/>
      <c r="DZ33"/>
      <c r="EA33"/>
      <c r="EB33"/>
      <c r="EC33"/>
      <c r="ED33"/>
      <c r="EE33"/>
      <c r="EF33"/>
      <c r="EG33"/>
      <c r="EH33"/>
      <c r="EI33"/>
      <c r="EJ33"/>
      <c r="EK33"/>
      <c r="EL33"/>
      <c r="EM33"/>
      <c r="EN33"/>
      <c r="EO33"/>
      <c r="EP33"/>
      <c r="EQ33"/>
      <c r="ER33"/>
      <c r="ES33"/>
      <c r="ET33"/>
      <c r="EU33"/>
      <c r="EV33"/>
      <c r="EW33"/>
      <c r="EX33"/>
      <c r="EY33"/>
      <c r="EZ33"/>
      <c r="FA33"/>
      <c r="FB33"/>
      <c r="FC33"/>
      <c r="FD33"/>
      <c r="FE33"/>
      <c r="FF33"/>
      <c r="FG33"/>
      <c r="FH33"/>
      <c r="FI33"/>
      <c r="FJ33"/>
      <c r="FK33"/>
      <c r="FL33"/>
      <c r="FM33"/>
      <c r="FN33"/>
      <c r="FO33"/>
      <c r="FP33"/>
      <c r="FQ33"/>
      <c r="FR33"/>
      <c r="FS33"/>
      <c r="FT33"/>
      <c r="FU33"/>
      <c r="FV33"/>
      <c r="FW33"/>
      <c r="FX33"/>
      <c r="FY33"/>
      <c r="FZ33"/>
      <c r="GA33"/>
      <c r="GB33"/>
      <c r="GC33"/>
      <c r="GD33"/>
      <c r="GE33"/>
      <c r="GF33"/>
      <c r="GG33"/>
      <c r="GH33"/>
      <c r="GI33"/>
      <c r="GJ33"/>
      <c r="GK33"/>
      <c r="GL33"/>
      <c r="GM33"/>
      <c r="GN33"/>
      <c r="GO33"/>
      <c r="GP33"/>
      <c r="GQ33"/>
      <c r="GR33"/>
      <c r="GS33"/>
      <c r="GT33"/>
      <c r="GU33"/>
      <c r="GV33"/>
      <c r="GW33"/>
      <c r="GX33"/>
      <c r="GY33"/>
      <c r="GZ33"/>
      <c r="HA33"/>
      <c r="HB33"/>
      <c r="HC33"/>
      <c r="HD33"/>
      <c r="HE33"/>
      <c r="HF33"/>
      <c r="HG33"/>
      <c r="HH33"/>
      <c r="HI33"/>
      <c r="HJ33"/>
      <c r="HK33"/>
      <c r="HL33"/>
      <c r="HM33"/>
      <c r="HN33"/>
      <c r="HO33"/>
      <c r="HP33"/>
      <c r="HQ33"/>
      <c r="HR33"/>
      <c r="HS33"/>
      <c r="HT33"/>
      <c r="HU33"/>
      <c r="HV33"/>
      <c r="HW33"/>
      <c r="HX33"/>
      <c r="HY33"/>
      <c r="HZ33"/>
      <c r="IA33"/>
      <c r="IB33"/>
      <c r="IC33"/>
      <c r="ID33"/>
      <c r="IE33"/>
      <c r="IF33"/>
      <c r="IG33"/>
      <c r="IH33"/>
      <c r="II33"/>
      <c r="IJ33"/>
      <c r="IK33"/>
      <c r="IL33"/>
      <c r="IM33"/>
      <c r="IN33"/>
      <c r="IO33"/>
      <c r="IP33"/>
      <c r="IQ33"/>
      <c r="IR33"/>
      <c r="IS33"/>
      <c r="IT33"/>
      <c r="IU33"/>
      <c r="IV33"/>
    </row>
    <row r="34" spans="1:256" s="6" customFormat="1" ht="12" customHeight="1" x14ac:dyDescent="0.25">
      <c r="A34" s="17">
        <v>31</v>
      </c>
      <c r="B34" s="17" t="s">
        <v>82</v>
      </c>
      <c r="C34" s="17" t="s">
        <v>13</v>
      </c>
      <c r="D34" s="17" t="s">
        <v>14</v>
      </c>
      <c r="E34" s="17" t="s">
        <v>15</v>
      </c>
      <c r="F34" s="17" t="s">
        <v>83</v>
      </c>
      <c r="G34" s="17">
        <v>90</v>
      </c>
      <c r="H34" s="17">
        <v>97</v>
      </c>
      <c r="I34" s="12">
        <v>87.064999999999998</v>
      </c>
      <c r="J34" s="17" t="s">
        <v>42</v>
      </c>
      <c r="K34"/>
      <c r="L34"/>
      <c r="M34"/>
      <c r="N34"/>
      <c r="O34"/>
      <c r="P34"/>
      <c r="Q34"/>
      <c r="R34"/>
      <c r="S34"/>
      <c r="T34"/>
      <c r="U34"/>
      <c r="V34"/>
      <c r="W34"/>
      <c r="X34"/>
      <c r="Y34"/>
      <c r="Z34"/>
      <c r="AA34"/>
      <c r="AB34"/>
      <c r="AC34"/>
      <c r="AD34"/>
      <c r="AE34"/>
      <c r="AF34"/>
      <c r="AG34"/>
      <c r="AH34"/>
      <c r="AI34"/>
      <c r="AJ34"/>
      <c r="AK34"/>
      <c r="AL34"/>
      <c r="AM34"/>
      <c r="AN34"/>
      <c r="AO34"/>
      <c r="AP34"/>
      <c r="AQ34"/>
      <c r="AR34"/>
      <c r="AS34"/>
      <c r="AT34"/>
      <c r="AU34"/>
      <c r="AV34"/>
      <c r="AW34"/>
      <c r="AX34"/>
      <c r="AY34"/>
      <c r="AZ34"/>
      <c r="BA34"/>
      <c r="BB34"/>
      <c r="BC34"/>
      <c r="BD34"/>
      <c r="BE34"/>
      <c r="BF34"/>
      <c r="BG34"/>
      <c r="BH34"/>
      <c r="BI34"/>
      <c r="BJ34"/>
      <c r="BK34"/>
      <c r="BL34"/>
      <c r="BM34"/>
      <c r="BN34"/>
      <c r="BO34"/>
      <c r="BP34"/>
      <c r="BQ34"/>
      <c r="BR34"/>
      <c r="BS34"/>
      <c r="BT34"/>
      <c r="BU34"/>
      <c r="BV34"/>
      <c r="BW34"/>
      <c r="BX34"/>
      <c r="BY34"/>
      <c r="BZ34"/>
      <c r="CA34"/>
      <c r="CB34"/>
      <c r="CC34"/>
      <c r="CD34"/>
      <c r="CE34"/>
      <c r="CF34"/>
      <c r="CG34"/>
      <c r="CH34"/>
      <c r="CI34"/>
      <c r="CJ34"/>
      <c r="CK34"/>
      <c r="CL34"/>
      <c r="CM34"/>
      <c r="CN34"/>
      <c r="CO34"/>
      <c r="CP34"/>
      <c r="CQ34"/>
      <c r="CR34"/>
      <c r="CS34"/>
      <c r="CT34"/>
      <c r="CU34"/>
      <c r="CV34"/>
      <c r="CW34"/>
      <c r="CX34"/>
      <c r="CY34"/>
      <c r="CZ34"/>
      <c r="DA34"/>
      <c r="DB34"/>
      <c r="DC34"/>
      <c r="DD34"/>
      <c r="DE34"/>
      <c r="DF34"/>
      <c r="DG34"/>
      <c r="DH34"/>
      <c r="DI34"/>
      <c r="DJ34"/>
      <c r="DK34"/>
      <c r="DL34"/>
      <c r="DM34"/>
      <c r="DN34"/>
      <c r="DO34"/>
      <c r="DP34"/>
      <c r="DQ34"/>
      <c r="DR34"/>
      <c r="DS34"/>
      <c r="DT34"/>
      <c r="DU34"/>
      <c r="DV34"/>
      <c r="DW34"/>
      <c r="DX34"/>
      <c r="DY34"/>
      <c r="DZ34"/>
      <c r="EA34"/>
      <c r="EB34"/>
      <c r="EC34"/>
      <c r="ED34"/>
      <c r="EE34"/>
      <c r="EF34"/>
      <c r="EG34"/>
      <c r="EH34"/>
      <c r="EI34"/>
      <c r="EJ34"/>
      <c r="EK34"/>
      <c r="EL34"/>
      <c r="EM34"/>
      <c r="EN34"/>
      <c r="EO34"/>
      <c r="EP34"/>
      <c r="EQ34"/>
      <c r="ER34"/>
      <c r="ES34"/>
      <c r="ET34"/>
      <c r="EU34"/>
      <c r="EV34"/>
      <c r="EW34"/>
      <c r="EX34"/>
      <c r="EY34"/>
      <c r="EZ34"/>
      <c r="FA34"/>
      <c r="FB34"/>
      <c r="FC34"/>
      <c r="FD34"/>
      <c r="FE34"/>
      <c r="FF34"/>
      <c r="FG34"/>
      <c r="FH34"/>
      <c r="FI34"/>
      <c r="FJ34"/>
      <c r="FK34"/>
      <c r="FL34"/>
      <c r="FM34"/>
      <c r="FN34"/>
      <c r="FO34"/>
      <c r="FP34"/>
      <c r="FQ34"/>
      <c r="FR34"/>
      <c r="FS34"/>
      <c r="FT34"/>
      <c r="FU34"/>
      <c r="FV34"/>
      <c r="FW34"/>
      <c r="FX34"/>
      <c r="FY34"/>
      <c r="FZ34"/>
      <c r="GA34"/>
      <c r="GB34"/>
      <c r="GC34"/>
      <c r="GD34"/>
      <c r="GE34"/>
      <c r="GF34"/>
      <c r="GG34"/>
      <c r="GH34"/>
      <c r="GI34"/>
      <c r="GJ34"/>
      <c r="GK34"/>
      <c r="GL34"/>
      <c r="GM34"/>
      <c r="GN34"/>
      <c r="GO34"/>
      <c r="GP34"/>
      <c r="GQ34"/>
      <c r="GR34"/>
      <c r="GS34"/>
      <c r="GT34"/>
      <c r="GU34"/>
      <c r="GV34"/>
      <c r="GW34"/>
      <c r="GX34"/>
      <c r="GY34"/>
      <c r="GZ34"/>
      <c r="HA34"/>
      <c r="HB34"/>
      <c r="HC34"/>
      <c r="HD34"/>
      <c r="HE34"/>
      <c r="HF34"/>
      <c r="HG34"/>
      <c r="HH34"/>
      <c r="HI34"/>
      <c r="HJ34"/>
      <c r="HK34"/>
      <c r="HL34"/>
      <c r="HM34"/>
      <c r="HN34"/>
      <c r="HO34"/>
      <c r="HP34"/>
      <c r="HQ34"/>
      <c r="HR34"/>
      <c r="HS34"/>
      <c r="HT34"/>
      <c r="HU34"/>
      <c r="HV34"/>
      <c r="HW34"/>
      <c r="HX34"/>
      <c r="HY34"/>
      <c r="HZ34"/>
      <c r="IA34"/>
      <c r="IB34"/>
      <c r="IC34"/>
      <c r="ID34"/>
      <c r="IE34"/>
      <c r="IF34"/>
      <c r="IG34"/>
      <c r="IH34"/>
      <c r="II34"/>
      <c r="IJ34"/>
      <c r="IK34"/>
      <c r="IL34"/>
      <c r="IM34"/>
      <c r="IN34"/>
      <c r="IO34"/>
      <c r="IP34"/>
      <c r="IQ34"/>
      <c r="IR34"/>
      <c r="IS34"/>
      <c r="IT34"/>
      <c r="IU34"/>
      <c r="IV34"/>
    </row>
    <row r="35" spans="1:256" s="6" customFormat="1" ht="14.4" x14ac:dyDescent="0.25">
      <c r="A35" s="17">
        <v>32</v>
      </c>
      <c r="B35" s="17" t="s">
        <v>84</v>
      </c>
      <c r="C35" s="17" t="s">
        <v>13</v>
      </c>
      <c r="D35" s="17" t="s">
        <v>14</v>
      </c>
      <c r="E35" s="17" t="s">
        <v>19</v>
      </c>
      <c r="F35" s="17" t="s">
        <v>85</v>
      </c>
      <c r="G35" s="17">
        <v>87</v>
      </c>
      <c r="H35" s="17">
        <v>91</v>
      </c>
      <c r="I35" s="12">
        <v>86.944999999999993</v>
      </c>
      <c r="J35" s="17" t="s">
        <v>42</v>
      </c>
      <c r="K35"/>
      <c r="L35"/>
      <c r="M35"/>
      <c r="N35"/>
      <c r="O35"/>
      <c r="P35"/>
      <c r="Q35"/>
      <c r="R35"/>
      <c r="S35"/>
      <c r="T35"/>
      <c r="U35"/>
      <c r="V35"/>
      <c r="W35"/>
      <c r="X35"/>
      <c r="Y35"/>
      <c r="Z35"/>
      <c r="AA35"/>
      <c r="AB35"/>
      <c r="AC35"/>
      <c r="AD35"/>
      <c r="AE35"/>
      <c r="AF35"/>
      <c r="AG35"/>
      <c r="AH35"/>
      <c r="AI35"/>
      <c r="AJ35"/>
      <c r="AK35"/>
      <c r="AL35"/>
      <c r="AM35"/>
      <c r="AN35"/>
      <c r="AO35"/>
      <c r="AP35"/>
      <c r="AQ35"/>
      <c r="AR35"/>
      <c r="AS35"/>
      <c r="AT35"/>
      <c r="AU35"/>
      <c r="AV35"/>
      <c r="AW35"/>
      <c r="AX35"/>
      <c r="AY35"/>
      <c r="AZ35"/>
      <c r="BA35"/>
      <c r="BB35"/>
      <c r="BC35"/>
      <c r="BD35"/>
      <c r="BE35"/>
      <c r="BF35"/>
      <c r="BG35"/>
      <c r="BH35"/>
      <c r="BI35"/>
      <c r="BJ35"/>
      <c r="BK35"/>
      <c r="BL35"/>
      <c r="BM35"/>
      <c r="BN35"/>
      <c r="BO35"/>
      <c r="BP35"/>
      <c r="BQ35"/>
      <c r="BR35"/>
      <c r="BS35"/>
      <c r="BT35"/>
      <c r="BU35"/>
      <c r="BV35"/>
      <c r="BW35"/>
      <c r="BX35"/>
      <c r="BY35"/>
      <c r="BZ35"/>
      <c r="CA35"/>
      <c r="CB35"/>
      <c r="CC35"/>
      <c r="CD35"/>
      <c r="CE35"/>
      <c r="CF35"/>
      <c r="CG35"/>
      <c r="CH35"/>
      <c r="CI35"/>
      <c r="CJ35"/>
      <c r="CK35"/>
      <c r="CL35"/>
      <c r="CM35"/>
      <c r="CN35"/>
      <c r="CO35"/>
      <c r="CP35"/>
      <c r="CQ35"/>
      <c r="CR35"/>
      <c r="CS35"/>
      <c r="CT35"/>
      <c r="CU35"/>
      <c r="CV35"/>
      <c r="CW35"/>
      <c r="CX35"/>
      <c r="CY35"/>
      <c r="CZ35"/>
      <c r="DA35"/>
      <c r="DB35"/>
      <c r="DC35"/>
      <c r="DD35"/>
      <c r="DE35"/>
      <c r="DF35"/>
      <c r="DG35"/>
      <c r="DH35"/>
      <c r="DI35"/>
      <c r="DJ35"/>
      <c r="DK35"/>
      <c r="DL35"/>
      <c r="DM35"/>
      <c r="DN35"/>
      <c r="DO35"/>
      <c r="DP35"/>
      <c r="DQ35"/>
      <c r="DR35"/>
      <c r="DS35"/>
      <c r="DT35"/>
      <c r="DU35"/>
      <c r="DV35"/>
      <c r="DW35"/>
      <c r="DX35"/>
      <c r="DY35"/>
      <c r="DZ35"/>
      <c r="EA35"/>
      <c r="EB35"/>
      <c r="EC35"/>
      <c r="ED35"/>
      <c r="EE35"/>
      <c r="EF35"/>
      <c r="EG35"/>
      <c r="EH35"/>
      <c r="EI35"/>
      <c r="EJ35"/>
      <c r="EK35"/>
      <c r="EL35"/>
      <c r="EM35"/>
      <c r="EN35"/>
      <c r="EO35"/>
      <c r="EP35"/>
      <c r="EQ35"/>
      <c r="ER35"/>
      <c r="ES35"/>
      <c r="ET35"/>
      <c r="EU35"/>
      <c r="EV35"/>
      <c r="EW35"/>
      <c r="EX35"/>
      <c r="EY35"/>
      <c r="EZ35"/>
      <c r="FA35"/>
      <c r="FB35"/>
      <c r="FC35"/>
      <c r="FD35"/>
      <c r="FE35"/>
      <c r="FF35"/>
      <c r="FG35"/>
      <c r="FH35"/>
      <c r="FI35"/>
      <c r="FJ35"/>
      <c r="FK35"/>
      <c r="FL35"/>
      <c r="FM35"/>
      <c r="FN35"/>
      <c r="FO35"/>
      <c r="FP35"/>
      <c r="FQ35"/>
      <c r="FR35"/>
      <c r="FS35"/>
      <c r="FT35"/>
      <c r="FU35"/>
      <c r="FV35"/>
      <c r="FW35"/>
      <c r="FX35"/>
      <c r="FY35"/>
      <c r="FZ35"/>
      <c r="GA35"/>
      <c r="GB35"/>
      <c r="GC35"/>
      <c r="GD35"/>
      <c r="GE35"/>
      <c r="GF35"/>
      <c r="GG35"/>
      <c r="GH35"/>
      <c r="GI35"/>
      <c r="GJ35"/>
      <c r="GK35"/>
      <c r="GL35"/>
      <c r="GM35"/>
      <c r="GN35"/>
      <c r="GO35"/>
      <c r="GP35"/>
      <c r="GQ35"/>
      <c r="GR35"/>
      <c r="GS35"/>
      <c r="GT35"/>
      <c r="GU35"/>
      <c r="GV35"/>
      <c r="GW35"/>
      <c r="GX35"/>
      <c r="GY35"/>
      <c r="GZ35"/>
      <c r="HA35"/>
      <c r="HB35"/>
      <c r="HC35"/>
      <c r="HD35"/>
      <c r="HE35"/>
      <c r="HF35"/>
      <c r="HG35"/>
      <c r="HH35"/>
      <c r="HI35"/>
      <c r="HJ35"/>
      <c r="HK35"/>
      <c r="HL35"/>
      <c r="HM35"/>
      <c r="HN35"/>
      <c r="HO35"/>
      <c r="HP35"/>
      <c r="HQ35"/>
      <c r="HR35"/>
      <c r="HS35"/>
      <c r="HT35"/>
      <c r="HU35"/>
      <c r="HV35"/>
      <c r="HW35"/>
      <c r="HX35"/>
      <c r="HY35"/>
      <c r="HZ35"/>
      <c r="IA35"/>
      <c r="IB35"/>
      <c r="IC35"/>
      <c r="ID35"/>
      <c r="IE35"/>
      <c r="IF35"/>
      <c r="IG35"/>
      <c r="IH35"/>
      <c r="II35"/>
      <c r="IJ35"/>
      <c r="IK35"/>
      <c r="IL35"/>
      <c r="IM35"/>
      <c r="IN35"/>
      <c r="IO35"/>
      <c r="IP35"/>
      <c r="IQ35"/>
      <c r="IR35"/>
      <c r="IS35"/>
      <c r="IT35"/>
      <c r="IU35"/>
      <c r="IV35"/>
    </row>
    <row r="36" spans="1:256" s="6" customFormat="1" ht="14.4" x14ac:dyDescent="0.25">
      <c r="A36" s="17">
        <v>33</v>
      </c>
      <c r="B36" s="17" t="s">
        <v>86</v>
      </c>
      <c r="C36" s="17" t="s">
        <v>13</v>
      </c>
      <c r="D36" s="17" t="s">
        <v>14</v>
      </c>
      <c r="E36" s="17" t="s">
        <v>25</v>
      </c>
      <c r="F36" s="17" t="s">
        <v>87</v>
      </c>
      <c r="G36" s="17">
        <v>90</v>
      </c>
      <c r="H36" s="17">
        <v>97.5</v>
      </c>
      <c r="I36" s="12">
        <v>86.924999999999997</v>
      </c>
      <c r="J36" s="17" t="s">
        <v>42</v>
      </c>
      <c r="K36"/>
      <c r="L36"/>
      <c r="M36"/>
      <c r="N36"/>
      <c r="O36"/>
      <c r="P36"/>
      <c r="Q36"/>
      <c r="R36"/>
      <c r="S36"/>
      <c r="T36"/>
      <c r="U36"/>
      <c r="V36"/>
      <c r="W36"/>
      <c r="X36"/>
      <c r="Y36"/>
      <c r="Z36"/>
      <c r="AA36"/>
      <c r="AB36"/>
      <c r="AC36"/>
      <c r="AD36"/>
      <c r="AE36"/>
      <c r="AF36"/>
      <c r="AG36"/>
      <c r="AH36"/>
      <c r="AI36"/>
      <c r="AJ36"/>
      <c r="AK36"/>
      <c r="AL36"/>
      <c r="AM36"/>
      <c r="AN36"/>
      <c r="AO36"/>
      <c r="AP36"/>
      <c r="AQ36"/>
      <c r="AR36"/>
      <c r="AS36"/>
      <c r="AT36"/>
      <c r="AU36"/>
      <c r="AV36"/>
      <c r="AW36"/>
      <c r="AX36"/>
      <c r="AY36"/>
      <c r="AZ36"/>
      <c r="BA36"/>
      <c r="BB36"/>
      <c r="BC36"/>
      <c r="BD36"/>
      <c r="BE36"/>
      <c r="BF36"/>
      <c r="BG36"/>
      <c r="BH36"/>
      <c r="BI36"/>
      <c r="BJ36"/>
      <c r="BK36"/>
      <c r="BL36"/>
      <c r="BM36"/>
      <c r="BN36"/>
      <c r="BO36"/>
      <c r="BP36"/>
      <c r="BQ36"/>
      <c r="BR36"/>
      <c r="BS36"/>
      <c r="BT36"/>
      <c r="BU36"/>
      <c r="BV36"/>
      <c r="BW36"/>
      <c r="BX36"/>
      <c r="BY36"/>
      <c r="BZ36"/>
      <c r="CA36"/>
      <c r="CB36"/>
      <c r="CC36"/>
      <c r="CD36"/>
      <c r="CE36"/>
      <c r="CF36"/>
      <c r="CG36"/>
      <c r="CH36"/>
      <c r="CI36"/>
      <c r="CJ36"/>
      <c r="CK36"/>
      <c r="CL36"/>
      <c r="CM36"/>
      <c r="CN36"/>
      <c r="CO36"/>
      <c r="CP36"/>
      <c r="CQ36"/>
      <c r="CR36"/>
      <c r="CS36"/>
      <c r="CT36"/>
      <c r="CU36"/>
      <c r="CV36"/>
      <c r="CW36"/>
      <c r="CX36"/>
      <c r="CY36"/>
      <c r="CZ36"/>
      <c r="DA36"/>
      <c r="DB36"/>
      <c r="DC36"/>
      <c r="DD36"/>
      <c r="DE36"/>
      <c r="DF36"/>
      <c r="DG36"/>
      <c r="DH36"/>
      <c r="DI36"/>
      <c r="DJ36"/>
      <c r="DK36"/>
      <c r="DL36"/>
      <c r="DM36"/>
      <c r="DN36"/>
      <c r="DO36"/>
      <c r="DP36"/>
      <c r="DQ36"/>
      <c r="DR36"/>
      <c r="DS36"/>
      <c r="DT36"/>
      <c r="DU36"/>
      <c r="DV36"/>
      <c r="DW36"/>
      <c r="DX36"/>
      <c r="DY36"/>
      <c r="DZ36"/>
      <c r="EA36"/>
      <c r="EB36"/>
      <c r="EC36"/>
      <c r="ED36"/>
      <c r="EE36"/>
      <c r="EF36"/>
      <c r="EG36"/>
      <c r="EH36"/>
      <c r="EI36"/>
      <c r="EJ36"/>
      <c r="EK36"/>
      <c r="EL36"/>
      <c r="EM36"/>
      <c r="EN36"/>
      <c r="EO36"/>
      <c r="EP36"/>
      <c r="EQ36"/>
      <c r="ER36"/>
      <c r="ES36"/>
      <c r="ET36"/>
      <c r="EU36"/>
      <c r="EV36"/>
      <c r="EW36"/>
      <c r="EX36"/>
      <c r="EY36"/>
      <c r="EZ36"/>
      <c r="FA36"/>
      <c r="FB36"/>
      <c r="FC36"/>
      <c r="FD36"/>
      <c r="FE36"/>
      <c r="FF36"/>
      <c r="FG36"/>
      <c r="FH36"/>
      <c r="FI36"/>
      <c r="FJ36"/>
      <c r="FK36"/>
      <c r="FL36"/>
      <c r="FM36"/>
      <c r="FN36"/>
      <c r="FO36"/>
      <c r="FP36"/>
      <c r="FQ36"/>
      <c r="FR36"/>
      <c r="FS36"/>
      <c r="FT36"/>
      <c r="FU36"/>
      <c r="FV36"/>
      <c r="FW36"/>
      <c r="FX36"/>
      <c r="FY36"/>
      <c r="FZ36"/>
      <c r="GA36"/>
      <c r="GB36"/>
      <c r="GC36"/>
      <c r="GD36"/>
      <c r="GE36"/>
      <c r="GF36"/>
      <c r="GG36"/>
      <c r="GH36"/>
      <c r="GI36"/>
      <c r="GJ36"/>
      <c r="GK36"/>
      <c r="GL36"/>
      <c r="GM36"/>
      <c r="GN36"/>
      <c r="GO36"/>
      <c r="GP36"/>
      <c r="GQ36"/>
      <c r="GR36"/>
      <c r="GS36"/>
      <c r="GT36"/>
      <c r="GU36"/>
      <c r="GV36"/>
      <c r="GW36"/>
      <c r="GX36"/>
      <c r="GY36"/>
      <c r="GZ36"/>
      <c r="HA36"/>
      <c r="HB36"/>
      <c r="HC36"/>
      <c r="HD36"/>
      <c r="HE36"/>
      <c r="HF36"/>
      <c r="HG36"/>
      <c r="HH36"/>
      <c r="HI36"/>
      <c r="HJ36"/>
      <c r="HK36"/>
      <c r="HL36"/>
      <c r="HM36"/>
      <c r="HN36"/>
      <c r="HO36"/>
      <c r="HP36"/>
      <c r="HQ36"/>
      <c r="HR36"/>
      <c r="HS36"/>
      <c r="HT36"/>
      <c r="HU36"/>
      <c r="HV36"/>
      <c r="HW36"/>
      <c r="HX36"/>
      <c r="HY36"/>
      <c r="HZ36"/>
      <c r="IA36"/>
      <c r="IB36"/>
      <c r="IC36"/>
      <c r="ID36"/>
      <c r="IE36"/>
      <c r="IF36"/>
      <c r="IG36"/>
      <c r="IH36"/>
      <c r="II36"/>
      <c r="IJ36"/>
      <c r="IK36"/>
      <c r="IL36"/>
      <c r="IM36"/>
      <c r="IN36"/>
      <c r="IO36"/>
      <c r="IP36"/>
      <c r="IQ36"/>
      <c r="IR36"/>
      <c r="IS36"/>
      <c r="IT36"/>
      <c r="IU36"/>
      <c r="IV36"/>
    </row>
    <row r="37" spans="1:256" s="6" customFormat="1" ht="14.4" x14ac:dyDescent="0.25">
      <c r="A37" s="17">
        <v>34</v>
      </c>
      <c r="B37" s="17" t="s">
        <v>88</v>
      </c>
      <c r="C37" s="17" t="s">
        <v>13</v>
      </c>
      <c r="D37" s="17" t="s">
        <v>14</v>
      </c>
      <c r="E37" s="17" t="s">
        <v>32</v>
      </c>
      <c r="F37" s="17" t="s">
        <v>89</v>
      </c>
      <c r="G37" s="17">
        <v>100</v>
      </c>
      <c r="H37" s="17">
        <v>95.5</v>
      </c>
      <c r="I37" s="12">
        <v>86.924999999999997</v>
      </c>
      <c r="J37" s="17" t="s">
        <v>90</v>
      </c>
      <c r="K37"/>
      <c r="L37"/>
      <c r="M37"/>
      <c r="N37"/>
      <c r="O37"/>
      <c r="P37"/>
      <c r="Q37"/>
      <c r="R37"/>
      <c r="S37"/>
      <c r="T37"/>
      <c r="U37"/>
      <c r="V37"/>
      <c r="W37"/>
      <c r="X37"/>
      <c r="Y37"/>
      <c r="Z37"/>
      <c r="AA37"/>
      <c r="AB37"/>
      <c r="AC37"/>
      <c r="AD37"/>
      <c r="AE37"/>
      <c r="AF37"/>
      <c r="AG37"/>
      <c r="AH37"/>
      <c r="AI37"/>
      <c r="AJ37"/>
      <c r="AK37"/>
      <c r="AL37"/>
      <c r="AM37"/>
      <c r="AN37"/>
      <c r="AO37"/>
      <c r="AP37"/>
      <c r="AQ37"/>
      <c r="AR37"/>
      <c r="AS37"/>
      <c r="AT37"/>
      <c r="AU37"/>
      <c r="AV37"/>
      <c r="AW37"/>
      <c r="AX37"/>
      <c r="AY37"/>
      <c r="AZ37"/>
      <c r="BA37"/>
      <c r="BB37"/>
      <c r="BC37"/>
      <c r="BD37"/>
      <c r="BE37"/>
      <c r="BF37"/>
      <c r="BG37"/>
      <c r="BH37"/>
      <c r="BI37"/>
      <c r="BJ37"/>
      <c r="BK37"/>
      <c r="BL37"/>
      <c r="BM37"/>
      <c r="BN37"/>
      <c r="BO37"/>
      <c r="BP37"/>
      <c r="BQ37"/>
      <c r="BR37"/>
      <c r="BS37"/>
      <c r="BT37"/>
      <c r="BU37"/>
      <c r="BV37"/>
      <c r="BW37"/>
      <c r="BX37"/>
      <c r="BY37"/>
      <c r="BZ37"/>
      <c r="CA37"/>
      <c r="CB37"/>
      <c r="CC37"/>
      <c r="CD37"/>
      <c r="CE37"/>
      <c r="CF37"/>
      <c r="CG37"/>
      <c r="CH37"/>
      <c r="CI37"/>
      <c r="CJ37"/>
      <c r="CK37"/>
      <c r="CL37"/>
      <c r="CM37"/>
      <c r="CN37"/>
      <c r="CO37"/>
      <c r="CP37"/>
      <c r="CQ37"/>
      <c r="CR37"/>
      <c r="CS37"/>
      <c r="CT37"/>
      <c r="CU37"/>
      <c r="CV37"/>
      <c r="CW37"/>
      <c r="CX37"/>
      <c r="CY37"/>
      <c r="CZ37"/>
      <c r="DA37"/>
      <c r="DB37"/>
      <c r="DC37"/>
      <c r="DD37"/>
      <c r="DE37"/>
      <c r="DF37"/>
      <c r="DG37"/>
      <c r="DH37"/>
      <c r="DI37"/>
      <c r="DJ37"/>
      <c r="DK37"/>
      <c r="DL37"/>
      <c r="DM37"/>
      <c r="DN37"/>
      <c r="DO37"/>
      <c r="DP37"/>
      <c r="DQ37"/>
      <c r="DR37"/>
      <c r="DS37"/>
      <c r="DT37"/>
      <c r="DU37"/>
      <c r="DV37"/>
      <c r="DW37"/>
      <c r="DX37"/>
      <c r="DY37"/>
      <c r="DZ37"/>
      <c r="EA37"/>
      <c r="EB37"/>
      <c r="EC37"/>
      <c r="ED37"/>
      <c r="EE37"/>
      <c r="EF37"/>
      <c r="EG37"/>
      <c r="EH37"/>
      <c r="EI37"/>
      <c r="EJ37"/>
      <c r="EK37"/>
      <c r="EL37"/>
      <c r="EM37"/>
      <c r="EN37"/>
      <c r="EO37"/>
      <c r="EP37"/>
      <c r="EQ37"/>
      <c r="ER37"/>
      <c r="ES37"/>
      <c r="ET37"/>
      <c r="EU37"/>
      <c r="EV37"/>
      <c r="EW37"/>
      <c r="EX37"/>
      <c r="EY37"/>
      <c r="EZ37"/>
      <c r="FA37"/>
      <c r="FB37"/>
      <c r="FC37"/>
      <c r="FD37"/>
      <c r="FE37"/>
      <c r="FF37"/>
      <c r="FG37"/>
      <c r="FH37"/>
      <c r="FI37"/>
      <c r="FJ37"/>
      <c r="FK37"/>
      <c r="FL37"/>
      <c r="FM37"/>
      <c r="FN37"/>
      <c r="FO37"/>
      <c r="FP37"/>
      <c r="FQ37"/>
      <c r="FR37"/>
      <c r="FS37"/>
      <c r="FT37"/>
      <c r="FU37"/>
      <c r="FV37"/>
      <c r="FW37"/>
      <c r="FX37"/>
      <c r="FY37"/>
      <c r="FZ37"/>
      <c r="GA37"/>
      <c r="GB37"/>
      <c r="GC37"/>
      <c r="GD37"/>
      <c r="GE37"/>
      <c r="GF37"/>
      <c r="GG37"/>
      <c r="GH37"/>
      <c r="GI37"/>
      <c r="GJ37"/>
      <c r="GK37"/>
      <c r="GL37"/>
      <c r="GM37"/>
      <c r="GN37"/>
      <c r="GO37"/>
      <c r="GP37"/>
      <c r="GQ37"/>
      <c r="GR37"/>
      <c r="GS37"/>
      <c r="GT37"/>
      <c r="GU37"/>
      <c r="GV37"/>
      <c r="GW37"/>
      <c r="GX37"/>
      <c r="GY37"/>
      <c r="GZ37"/>
      <c r="HA37"/>
      <c r="HB37"/>
      <c r="HC37"/>
      <c r="HD37"/>
      <c r="HE37"/>
      <c r="HF37"/>
      <c r="HG37"/>
      <c r="HH37"/>
      <c r="HI37"/>
      <c r="HJ37"/>
      <c r="HK37"/>
      <c r="HL37"/>
      <c r="HM37"/>
      <c r="HN37"/>
      <c r="HO37"/>
      <c r="HP37"/>
      <c r="HQ37"/>
      <c r="HR37"/>
      <c r="HS37"/>
      <c r="HT37"/>
      <c r="HU37"/>
      <c r="HV37"/>
      <c r="HW37"/>
      <c r="HX37"/>
      <c r="HY37"/>
      <c r="HZ37"/>
      <c r="IA37"/>
      <c r="IB37"/>
      <c r="IC37"/>
      <c r="ID37"/>
      <c r="IE37"/>
      <c r="IF37"/>
      <c r="IG37"/>
      <c r="IH37"/>
      <c r="II37"/>
      <c r="IJ37"/>
      <c r="IK37"/>
      <c r="IL37"/>
      <c r="IM37"/>
      <c r="IN37"/>
      <c r="IO37"/>
      <c r="IP37"/>
      <c r="IQ37"/>
      <c r="IR37"/>
      <c r="IS37"/>
      <c r="IT37"/>
      <c r="IU37"/>
      <c r="IV37"/>
    </row>
    <row r="38" spans="1:256" s="6" customFormat="1" ht="14.4" x14ac:dyDescent="0.25">
      <c r="A38" s="17">
        <v>35</v>
      </c>
      <c r="B38" s="17" t="s">
        <v>91</v>
      </c>
      <c r="C38" s="17" t="s">
        <v>13</v>
      </c>
      <c r="D38" s="17" t="s">
        <v>14</v>
      </c>
      <c r="E38" s="17" t="s">
        <v>25</v>
      </c>
      <c r="F38" s="17" t="s">
        <v>92</v>
      </c>
      <c r="G38" s="17">
        <v>90</v>
      </c>
      <c r="H38" s="17">
        <v>94.5</v>
      </c>
      <c r="I38" s="12">
        <v>86.905000000000001</v>
      </c>
      <c r="J38" s="17" t="s">
        <v>90</v>
      </c>
      <c r="K38"/>
      <c r="L38"/>
      <c r="M38"/>
      <c r="N38"/>
      <c r="O38"/>
      <c r="P38"/>
      <c r="Q38"/>
      <c r="R38"/>
      <c r="S38"/>
      <c r="T38"/>
      <c r="U38"/>
      <c r="V38"/>
      <c r="W38"/>
      <c r="X38"/>
      <c r="Y38"/>
      <c r="Z38"/>
      <c r="AA38"/>
      <c r="AB38"/>
      <c r="AC38"/>
      <c r="AD38"/>
      <c r="AE38"/>
      <c r="AF38"/>
      <c r="AG38"/>
      <c r="AH38"/>
      <c r="AI38"/>
      <c r="AJ38"/>
      <c r="AK38"/>
      <c r="AL38"/>
      <c r="AM38"/>
      <c r="AN38"/>
      <c r="AO38"/>
      <c r="AP38"/>
      <c r="AQ38"/>
      <c r="AR38"/>
      <c r="AS38"/>
      <c r="AT38"/>
      <c r="AU38"/>
      <c r="AV38"/>
      <c r="AW38"/>
      <c r="AX38"/>
      <c r="AY38"/>
      <c r="AZ38"/>
      <c r="BA38"/>
      <c r="BB38"/>
      <c r="BC38"/>
      <c r="BD38"/>
      <c r="BE38"/>
      <c r="BF38"/>
      <c r="BG38"/>
      <c r="BH38"/>
      <c r="BI38"/>
      <c r="BJ38"/>
      <c r="BK38"/>
      <c r="BL38"/>
      <c r="BM38"/>
      <c r="BN38"/>
      <c r="BO38"/>
      <c r="BP38"/>
      <c r="BQ38"/>
      <c r="BR38"/>
      <c r="BS38"/>
      <c r="BT38"/>
      <c r="BU38"/>
      <c r="BV38"/>
      <c r="BW38"/>
      <c r="BX38"/>
      <c r="BY38"/>
      <c r="BZ38"/>
      <c r="CA38"/>
      <c r="CB38"/>
      <c r="CC38"/>
      <c r="CD38"/>
      <c r="CE38"/>
      <c r="CF38"/>
      <c r="CG38"/>
      <c r="CH38"/>
      <c r="CI38"/>
      <c r="CJ38"/>
      <c r="CK38"/>
      <c r="CL38"/>
      <c r="CM38"/>
      <c r="CN38"/>
      <c r="CO38"/>
      <c r="CP38"/>
      <c r="CQ38"/>
      <c r="CR38"/>
      <c r="CS38"/>
      <c r="CT38"/>
      <c r="CU38"/>
      <c r="CV38"/>
      <c r="CW38"/>
      <c r="CX38"/>
      <c r="CY38"/>
      <c r="CZ38"/>
      <c r="DA38"/>
      <c r="DB38"/>
      <c r="DC38"/>
      <c r="DD38"/>
      <c r="DE38"/>
      <c r="DF38"/>
      <c r="DG38"/>
      <c r="DH38"/>
      <c r="DI38"/>
      <c r="DJ38"/>
      <c r="DK38"/>
      <c r="DL38"/>
      <c r="DM38"/>
      <c r="DN38"/>
      <c r="DO38"/>
      <c r="DP38"/>
      <c r="DQ38"/>
      <c r="DR38"/>
      <c r="DS38"/>
      <c r="DT38"/>
      <c r="DU38"/>
      <c r="DV38"/>
      <c r="DW38"/>
      <c r="DX38"/>
      <c r="DY38"/>
      <c r="DZ38"/>
      <c r="EA38"/>
      <c r="EB38"/>
      <c r="EC38"/>
      <c r="ED38"/>
      <c r="EE38"/>
      <c r="EF38"/>
      <c r="EG38"/>
      <c r="EH38"/>
      <c r="EI38"/>
      <c r="EJ38"/>
      <c r="EK38"/>
      <c r="EL38"/>
      <c r="EM38"/>
      <c r="EN38"/>
      <c r="EO38"/>
      <c r="EP38"/>
      <c r="EQ38"/>
      <c r="ER38"/>
      <c r="ES38"/>
      <c r="ET38"/>
      <c r="EU38"/>
      <c r="EV38"/>
      <c r="EW38"/>
      <c r="EX38"/>
      <c r="EY38"/>
      <c r="EZ38"/>
      <c r="FA38"/>
      <c r="FB38"/>
      <c r="FC38"/>
      <c r="FD38"/>
      <c r="FE38"/>
      <c r="FF38"/>
      <c r="FG38"/>
      <c r="FH38"/>
      <c r="FI38"/>
      <c r="FJ38"/>
      <c r="FK38"/>
      <c r="FL38"/>
      <c r="FM38"/>
      <c r="FN38"/>
      <c r="FO38"/>
      <c r="FP38"/>
      <c r="FQ38"/>
      <c r="FR38"/>
      <c r="FS38"/>
      <c r="FT38"/>
      <c r="FU38"/>
      <c r="FV38"/>
      <c r="FW38"/>
      <c r="FX38"/>
      <c r="FY38"/>
      <c r="FZ38"/>
      <c r="GA38"/>
      <c r="GB38"/>
      <c r="GC38"/>
      <c r="GD38"/>
      <c r="GE38"/>
      <c r="GF38"/>
      <c r="GG38"/>
      <c r="GH38"/>
      <c r="GI38"/>
      <c r="GJ38"/>
      <c r="GK38"/>
      <c r="GL38"/>
      <c r="GM38"/>
      <c r="GN38"/>
      <c r="GO38"/>
      <c r="GP38"/>
      <c r="GQ38"/>
      <c r="GR38"/>
      <c r="GS38"/>
      <c r="GT38"/>
      <c r="GU38"/>
      <c r="GV38"/>
      <c r="GW38"/>
      <c r="GX38"/>
      <c r="GY38"/>
      <c r="GZ38"/>
      <c r="HA38"/>
      <c r="HB38"/>
      <c r="HC38"/>
      <c r="HD38"/>
      <c r="HE38"/>
      <c r="HF38"/>
      <c r="HG38"/>
      <c r="HH38"/>
      <c r="HI38"/>
      <c r="HJ38"/>
      <c r="HK38"/>
      <c r="HL38"/>
      <c r="HM38"/>
      <c r="HN38"/>
      <c r="HO38"/>
      <c r="HP38"/>
      <c r="HQ38"/>
      <c r="HR38"/>
      <c r="HS38"/>
      <c r="HT38"/>
      <c r="HU38"/>
      <c r="HV38"/>
      <c r="HW38"/>
      <c r="HX38"/>
      <c r="HY38"/>
      <c r="HZ38"/>
      <c r="IA38"/>
      <c r="IB38"/>
      <c r="IC38"/>
      <c r="ID38"/>
      <c r="IE38"/>
      <c r="IF38"/>
      <c r="IG38"/>
      <c r="IH38"/>
      <c r="II38"/>
      <c r="IJ38"/>
      <c r="IK38"/>
      <c r="IL38"/>
      <c r="IM38"/>
      <c r="IN38"/>
      <c r="IO38"/>
      <c r="IP38"/>
      <c r="IQ38"/>
      <c r="IR38"/>
      <c r="IS38"/>
      <c r="IT38"/>
      <c r="IU38"/>
      <c r="IV38"/>
    </row>
    <row r="39" spans="1:256" s="6" customFormat="1" ht="14.4" x14ac:dyDescent="0.25">
      <c r="A39" s="17">
        <v>36</v>
      </c>
      <c r="B39" s="17" t="s">
        <v>93</v>
      </c>
      <c r="C39" s="17" t="s">
        <v>13</v>
      </c>
      <c r="D39" s="17" t="s">
        <v>14</v>
      </c>
      <c r="E39" s="17" t="s">
        <v>22</v>
      </c>
      <c r="F39" s="17" t="s">
        <v>94</v>
      </c>
      <c r="G39" s="17">
        <v>96</v>
      </c>
      <c r="H39" s="17">
        <v>100</v>
      </c>
      <c r="I39" s="12">
        <v>86.855000000000004</v>
      </c>
      <c r="J39" s="17" t="s">
        <v>90</v>
      </c>
      <c r="K39"/>
      <c r="L39"/>
      <c r="M39"/>
      <c r="N39"/>
      <c r="O39"/>
      <c r="P39"/>
      <c r="Q39"/>
      <c r="R39"/>
      <c r="S39"/>
      <c r="T39"/>
      <c r="U39"/>
      <c r="V39"/>
      <c r="W39"/>
      <c r="X39"/>
      <c r="Y39"/>
      <c r="Z39"/>
      <c r="AA39"/>
      <c r="AB39"/>
      <c r="AC39"/>
      <c r="AD39"/>
      <c r="AE39"/>
      <c r="AF39"/>
      <c r="AG39"/>
      <c r="AH39"/>
      <c r="AI39"/>
      <c r="AJ39"/>
      <c r="AK39"/>
      <c r="AL39"/>
      <c r="AM39"/>
      <c r="AN39"/>
      <c r="AO39"/>
      <c r="AP39"/>
      <c r="AQ39"/>
      <c r="AR39"/>
      <c r="AS39"/>
      <c r="AT39"/>
      <c r="AU39"/>
      <c r="AV39"/>
      <c r="AW39"/>
      <c r="AX39"/>
      <c r="AY39"/>
      <c r="AZ39"/>
      <c r="BA39"/>
      <c r="BB39"/>
      <c r="BC39"/>
      <c r="BD39"/>
      <c r="BE39"/>
      <c r="BF39"/>
      <c r="BG39"/>
      <c r="BH39"/>
      <c r="BI39"/>
      <c r="BJ39"/>
      <c r="BK39"/>
      <c r="BL39"/>
      <c r="BM39"/>
      <c r="BN39"/>
      <c r="BO39"/>
      <c r="BP39"/>
      <c r="BQ39"/>
      <c r="BR39"/>
      <c r="BS39"/>
      <c r="BT39"/>
      <c r="BU39"/>
      <c r="BV39"/>
      <c r="BW39"/>
      <c r="BX39"/>
      <c r="BY39"/>
      <c r="BZ39"/>
      <c r="CA39"/>
      <c r="CB39"/>
      <c r="CC39"/>
      <c r="CD39"/>
      <c r="CE39"/>
      <c r="CF39"/>
      <c r="CG39"/>
      <c r="CH39"/>
      <c r="CI39"/>
      <c r="CJ39"/>
      <c r="CK39"/>
      <c r="CL39"/>
      <c r="CM39"/>
      <c r="CN39"/>
      <c r="CO39"/>
      <c r="CP39"/>
      <c r="CQ39"/>
      <c r="CR39"/>
      <c r="CS39"/>
      <c r="CT39"/>
      <c r="CU39"/>
      <c r="CV39"/>
      <c r="CW39"/>
      <c r="CX39"/>
      <c r="CY39"/>
      <c r="CZ39"/>
      <c r="DA39"/>
      <c r="DB39"/>
      <c r="DC39"/>
      <c r="DD39"/>
      <c r="DE39"/>
      <c r="DF39"/>
      <c r="DG39"/>
      <c r="DH39"/>
      <c r="DI39"/>
      <c r="DJ39"/>
      <c r="DK39"/>
      <c r="DL39"/>
      <c r="DM39"/>
      <c r="DN39"/>
      <c r="DO39"/>
      <c r="DP39"/>
      <c r="DQ39"/>
      <c r="DR39"/>
      <c r="DS39"/>
      <c r="DT39"/>
      <c r="DU39"/>
      <c r="DV39"/>
      <c r="DW39"/>
      <c r="DX39"/>
      <c r="DY39"/>
      <c r="DZ39"/>
      <c r="EA39"/>
      <c r="EB39"/>
      <c r="EC39"/>
      <c r="ED39"/>
      <c r="EE39"/>
      <c r="EF39"/>
      <c r="EG39"/>
      <c r="EH39"/>
      <c r="EI39"/>
      <c r="EJ39"/>
      <c r="EK39"/>
      <c r="EL39"/>
      <c r="EM39"/>
      <c r="EN39"/>
      <c r="EO39"/>
      <c r="EP39"/>
      <c r="EQ39"/>
      <c r="ER39"/>
      <c r="ES39"/>
      <c r="ET39"/>
      <c r="EU39"/>
      <c r="EV39"/>
      <c r="EW39"/>
      <c r="EX39"/>
      <c r="EY39"/>
      <c r="EZ39"/>
      <c r="FA39"/>
      <c r="FB39"/>
      <c r="FC39"/>
      <c r="FD39"/>
      <c r="FE39"/>
      <c r="FF39"/>
      <c r="FG39"/>
      <c r="FH39"/>
      <c r="FI39"/>
      <c r="FJ39"/>
      <c r="FK39"/>
      <c r="FL39"/>
      <c r="FM39"/>
      <c r="FN39"/>
      <c r="FO39"/>
      <c r="FP39"/>
      <c r="FQ39"/>
      <c r="FR39"/>
      <c r="FS39"/>
      <c r="FT39"/>
      <c r="FU39"/>
      <c r="FV39"/>
      <c r="FW39"/>
      <c r="FX39"/>
      <c r="FY39"/>
      <c r="FZ39"/>
      <c r="GA39"/>
      <c r="GB39"/>
      <c r="GC39"/>
      <c r="GD39"/>
      <c r="GE39"/>
      <c r="GF39"/>
      <c r="GG39"/>
      <c r="GH39"/>
      <c r="GI39"/>
      <c r="GJ39"/>
      <c r="GK39"/>
      <c r="GL39"/>
      <c r="GM39"/>
      <c r="GN39"/>
      <c r="GO39"/>
      <c r="GP39"/>
      <c r="GQ39"/>
      <c r="GR39"/>
      <c r="GS39"/>
      <c r="GT39"/>
      <c r="GU39"/>
      <c r="GV39"/>
      <c r="GW39"/>
      <c r="GX39"/>
      <c r="GY39"/>
      <c r="GZ39"/>
      <c r="HA39"/>
      <c r="HB39"/>
      <c r="HC39"/>
      <c r="HD39"/>
      <c r="HE39"/>
      <c r="HF39"/>
      <c r="HG39"/>
      <c r="HH39"/>
      <c r="HI39"/>
      <c r="HJ39"/>
      <c r="HK39"/>
      <c r="HL39"/>
      <c r="HM39"/>
      <c r="HN39"/>
      <c r="HO39"/>
      <c r="HP39"/>
      <c r="HQ39"/>
      <c r="HR39"/>
      <c r="HS39"/>
      <c r="HT39"/>
      <c r="HU39"/>
      <c r="HV39"/>
      <c r="HW39"/>
      <c r="HX39"/>
      <c r="HY39"/>
      <c r="HZ39"/>
      <c r="IA39"/>
      <c r="IB39"/>
      <c r="IC39"/>
      <c r="ID39"/>
      <c r="IE39"/>
      <c r="IF39"/>
      <c r="IG39"/>
      <c r="IH39"/>
      <c r="II39"/>
      <c r="IJ39"/>
      <c r="IK39"/>
      <c r="IL39"/>
      <c r="IM39"/>
      <c r="IN39"/>
      <c r="IO39"/>
      <c r="IP39"/>
      <c r="IQ39"/>
      <c r="IR39"/>
      <c r="IS39"/>
      <c r="IT39"/>
      <c r="IU39"/>
      <c r="IV39"/>
    </row>
    <row r="40" spans="1:256" s="6" customFormat="1" ht="14.4" x14ac:dyDescent="0.25">
      <c r="A40" s="17">
        <v>37</v>
      </c>
      <c r="B40" s="17" t="s">
        <v>95</v>
      </c>
      <c r="C40" s="17" t="s">
        <v>13</v>
      </c>
      <c r="D40" s="17" t="s">
        <v>14</v>
      </c>
      <c r="E40" s="17" t="s">
        <v>56</v>
      </c>
      <c r="F40" s="17" t="s">
        <v>96</v>
      </c>
      <c r="G40" s="17">
        <v>94</v>
      </c>
      <c r="H40" s="17">
        <v>90</v>
      </c>
      <c r="I40" s="12">
        <v>86.77</v>
      </c>
      <c r="J40" s="17" t="s">
        <v>90</v>
      </c>
      <c r="K40"/>
      <c r="L40"/>
      <c r="M40"/>
      <c r="N40"/>
      <c r="O40"/>
      <c r="P40"/>
      <c r="Q40"/>
      <c r="R40"/>
      <c r="S40"/>
      <c r="T40"/>
      <c r="U40"/>
      <c r="V40"/>
      <c r="W40"/>
      <c r="X40"/>
      <c r="Y40"/>
      <c r="Z40"/>
      <c r="AA40"/>
      <c r="AB40"/>
      <c r="AC40"/>
      <c r="AD40"/>
      <c r="AE40"/>
      <c r="AF40"/>
      <c r="AG40"/>
      <c r="AH40"/>
      <c r="AI40"/>
      <c r="AJ40"/>
      <c r="AK40"/>
      <c r="AL40"/>
      <c r="AM40"/>
      <c r="AN40"/>
      <c r="AO40"/>
      <c r="AP40"/>
      <c r="AQ40"/>
      <c r="AR40"/>
      <c r="AS40"/>
      <c r="AT40"/>
      <c r="AU40"/>
      <c r="AV40"/>
      <c r="AW40"/>
      <c r="AX40"/>
      <c r="AY40"/>
      <c r="AZ40"/>
      <c r="BA40"/>
      <c r="BB40"/>
      <c r="BC40"/>
      <c r="BD40"/>
      <c r="BE40"/>
      <c r="BF40"/>
      <c r="BG40"/>
      <c r="BH40"/>
      <c r="BI40"/>
      <c r="BJ40"/>
      <c r="BK40"/>
      <c r="BL40"/>
      <c r="BM40"/>
      <c r="BN40"/>
      <c r="BO40"/>
      <c r="BP40"/>
      <c r="BQ40"/>
      <c r="BR40"/>
      <c r="BS40"/>
      <c r="BT40"/>
      <c r="BU40"/>
      <c r="BV40"/>
      <c r="BW40"/>
      <c r="BX40"/>
      <c r="BY40"/>
      <c r="BZ40"/>
      <c r="CA40"/>
      <c r="CB40"/>
      <c r="CC40"/>
      <c r="CD40"/>
      <c r="CE40"/>
      <c r="CF40"/>
      <c r="CG40"/>
      <c r="CH40"/>
      <c r="CI40"/>
      <c r="CJ40"/>
      <c r="CK40"/>
      <c r="CL40"/>
      <c r="CM40"/>
      <c r="CN40"/>
      <c r="CO40"/>
      <c r="CP40"/>
      <c r="CQ40"/>
      <c r="CR40"/>
      <c r="CS40"/>
      <c r="CT40"/>
      <c r="CU40"/>
      <c r="CV40"/>
      <c r="CW40"/>
      <c r="CX40"/>
      <c r="CY40"/>
      <c r="CZ40"/>
      <c r="DA40"/>
      <c r="DB40"/>
      <c r="DC40"/>
      <c r="DD40"/>
      <c r="DE40"/>
      <c r="DF40"/>
      <c r="DG40"/>
      <c r="DH40"/>
      <c r="DI40"/>
      <c r="DJ40"/>
      <c r="DK40"/>
      <c r="DL40"/>
      <c r="DM40"/>
      <c r="DN40"/>
      <c r="DO40"/>
      <c r="DP40"/>
      <c r="DQ40"/>
      <c r="DR40"/>
      <c r="DS40"/>
      <c r="DT40"/>
      <c r="DU40"/>
      <c r="DV40"/>
      <c r="DW40"/>
      <c r="DX40"/>
      <c r="DY40"/>
      <c r="DZ40"/>
      <c r="EA40"/>
      <c r="EB40"/>
      <c r="EC40"/>
      <c r="ED40"/>
      <c r="EE40"/>
      <c r="EF40"/>
      <c r="EG40"/>
      <c r="EH40"/>
      <c r="EI40"/>
      <c r="EJ40"/>
      <c r="EK40"/>
      <c r="EL40"/>
      <c r="EM40"/>
      <c r="EN40"/>
      <c r="EO40"/>
      <c r="EP40"/>
      <c r="EQ40"/>
      <c r="ER40"/>
      <c r="ES40"/>
      <c r="ET40"/>
      <c r="EU40"/>
      <c r="EV40"/>
      <c r="EW40"/>
      <c r="EX40"/>
      <c r="EY40"/>
      <c r="EZ40"/>
      <c r="FA40"/>
      <c r="FB40"/>
      <c r="FC40"/>
      <c r="FD40"/>
      <c r="FE40"/>
      <c r="FF40"/>
      <c r="FG40"/>
      <c r="FH40"/>
      <c r="FI40"/>
      <c r="FJ40"/>
      <c r="FK40"/>
      <c r="FL40"/>
      <c r="FM40"/>
      <c r="FN40"/>
      <c r="FO40"/>
      <c r="FP40"/>
      <c r="FQ40"/>
      <c r="FR40"/>
      <c r="FS40"/>
      <c r="FT40"/>
      <c r="FU40"/>
      <c r="FV40"/>
      <c r="FW40"/>
      <c r="FX40"/>
      <c r="FY40"/>
      <c r="FZ40"/>
      <c r="GA40"/>
      <c r="GB40"/>
      <c r="GC40"/>
      <c r="GD40"/>
      <c r="GE40"/>
      <c r="GF40"/>
      <c r="GG40"/>
      <c r="GH40"/>
      <c r="GI40"/>
      <c r="GJ40"/>
      <c r="GK40"/>
      <c r="GL40"/>
      <c r="GM40"/>
      <c r="GN40"/>
      <c r="GO40"/>
      <c r="GP40"/>
      <c r="GQ40"/>
      <c r="GR40"/>
      <c r="GS40"/>
      <c r="GT40"/>
      <c r="GU40"/>
      <c r="GV40"/>
      <c r="GW40"/>
      <c r="GX40"/>
      <c r="GY40"/>
      <c r="GZ40"/>
      <c r="HA40"/>
      <c r="HB40"/>
      <c r="HC40"/>
      <c r="HD40"/>
      <c r="HE40"/>
      <c r="HF40"/>
      <c r="HG40"/>
      <c r="HH40"/>
      <c r="HI40"/>
      <c r="HJ40"/>
      <c r="HK40"/>
      <c r="HL40"/>
      <c r="HM40"/>
      <c r="HN40"/>
      <c r="HO40"/>
      <c r="HP40"/>
      <c r="HQ40"/>
      <c r="HR40"/>
      <c r="HS40"/>
      <c r="HT40"/>
      <c r="HU40"/>
      <c r="HV40"/>
      <c r="HW40"/>
      <c r="HX40"/>
      <c r="HY40"/>
      <c r="HZ40"/>
      <c r="IA40"/>
      <c r="IB40"/>
      <c r="IC40"/>
      <c r="ID40"/>
      <c r="IE40"/>
      <c r="IF40"/>
      <c r="IG40"/>
      <c r="IH40"/>
      <c r="II40"/>
      <c r="IJ40"/>
      <c r="IK40"/>
      <c r="IL40"/>
      <c r="IM40"/>
      <c r="IN40"/>
      <c r="IO40"/>
      <c r="IP40"/>
      <c r="IQ40"/>
      <c r="IR40"/>
      <c r="IS40"/>
      <c r="IT40"/>
      <c r="IU40"/>
      <c r="IV40"/>
    </row>
    <row r="41" spans="1:256" s="6" customFormat="1" ht="14.4" x14ac:dyDescent="0.25">
      <c r="A41" s="17">
        <v>38</v>
      </c>
      <c r="B41" s="17" t="s">
        <v>97</v>
      </c>
      <c r="C41" s="17" t="s">
        <v>13</v>
      </c>
      <c r="D41" s="17" t="s">
        <v>14</v>
      </c>
      <c r="E41" s="17" t="s">
        <v>32</v>
      </c>
      <c r="F41" s="17" t="s">
        <v>98</v>
      </c>
      <c r="G41" s="17">
        <v>100</v>
      </c>
      <c r="H41" s="17">
        <v>100</v>
      </c>
      <c r="I41" s="12">
        <v>86.73</v>
      </c>
      <c r="J41" s="17" t="s">
        <v>90</v>
      </c>
      <c r="K41"/>
      <c r="L41"/>
      <c r="M41"/>
      <c r="N41"/>
      <c r="O41"/>
      <c r="P41"/>
      <c r="Q41"/>
      <c r="R41"/>
      <c r="S41"/>
      <c r="T41"/>
      <c r="U41"/>
      <c r="V41"/>
      <c r="W41"/>
      <c r="X41"/>
      <c r="Y41"/>
      <c r="Z41"/>
      <c r="AA41"/>
      <c r="AB41"/>
      <c r="AC41"/>
      <c r="AD41"/>
      <c r="AE41"/>
      <c r="AF41"/>
      <c r="AG41"/>
      <c r="AH41"/>
      <c r="AI41"/>
      <c r="AJ41"/>
      <c r="AK41"/>
      <c r="AL41"/>
      <c r="AM41"/>
      <c r="AN41"/>
      <c r="AO41"/>
      <c r="AP41"/>
      <c r="AQ41"/>
      <c r="AR41"/>
      <c r="AS41"/>
      <c r="AT41"/>
      <c r="AU41"/>
      <c r="AV41"/>
      <c r="AW41"/>
      <c r="AX41"/>
      <c r="AY41"/>
      <c r="AZ41"/>
      <c r="BA41"/>
      <c r="BB41"/>
      <c r="BC41"/>
      <c r="BD41"/>
      <c r="BE41"/>
      <c r="BF41"/>
      <c r="BG41"/>
      <c r="BH41"/>
      <c r="BI41"/>
      <c r="BJ41"/>
      <c r="BK41"/>
      <c r="BL41"/>
      <c r="BM41"/>
      <c r="BN41"/>
      <c r="BO41"/>
      <c r="BP41"/>
      <c r="BQ41"/>
      <c r="BR41"/>
      <c r="BS41"/>
      <c r="BT41"/>
      <c r="BU41"/>
      <c r="BV41"/>
      <c r="BW41"/>
      <c r="BX41"/>
      <c r="BY41"/>
      <c r="BZ41"/>
      <c r="CA41"/>
      <c r="CB41"/>
      <c r="CC41"/>
      <c r="CD41"/>
      <c r="CE41"/>
      <c r="CF41"/>
      <c r="CG41"/>
      <c r="CH41"/>
      <c r="CI41"/>
      <c r="CJ41"/>
      <c r="CK41"/>
      <c r="CL41"/>
      <c r="CM41"/>
      <c r="CN41"/>
      <c r="CO41"/>
      <c r="CP41"/>
      <c r="CQ41"/>
      <c r="CR41"/>
      <c r="CS41"/>
      <c r="CT41"/>
      <c r="CU41"/>
      <c r="CV41"/>
      <c r="CW41"/>
      <c r="CX41"/>
      <c r="CY41"/>
      <c r="CZ41"/>
      <c r="DA41"/>
      <c r="DB41"/>
      <c r="DC41"/>
      <c r="DD41"/>
      <c r="DE41"/>
      <c r="DF41"/>
      <c r="DG41"/>
      <c r="DH41"/>
      <c r="DI41"/>
      <c r="DJ41"/>
      <c r="DK41"/>
      <c r="DL41"/>
      <c r="DM41"/>
      <c r="DN41"/>
      <c r="DO41"/>
      <c r="DP41"/>
      <c r="DQ41"/>
      <c r="DR41"/>
      <c r="DS41"/>
      <c r="DT41"/>
      <c r="DU41"/>
      <c r="DV41"/>
      <c r="DW41"/>
      <c r="DX41"/>
      <c r="DY41"/>
      <c r="DZ41"/>
      <c r="EA41"/>
      <c r="EB41"/>
      <c r="EC41"/>
      <c r="ED41"/>
      <c r="EE41"/>
      <c r="EF41"/>
      <c r="EG41"/>
      <c r="EH41"/>
      <c r="EI41"/>
      <c r="EJ41"/>
      <c r="EK41"/>
      <c r="EL41"/>
      <c r="EM41"/>
      <c r="EN41"/>
      <c r="EO41"/>
      <c r="EP41"/>
      <c r="EQ41"/>
      <c r="ER41"/>
      <c r="ES41"/>
      <c r="ET41"/>
      <c r="EU41"/>
      <c r="EV41"/>
      <c r="EW41"/>
      <c r="EX41"/>
      <c r="EY41"/>
      <c r="EZ41"/>
      <c r="FA41"/>
      <c r="FB41"/>
      <c r="FC41"/>
      <c r="FD41"/>
      <c r="FE41"/>
      <c r="FF41"/>
      <c r="FG41"/>
      <c r="FH41"/>
      <c r="FI41"/>
      <c r="FJ41"/>
      <c r="FK41"/>
      <c r="FL41"/>
      <c r="FM41"/>
      <c r="FN41"/>
      <c r="FO41"/>
      <c r="FP41"/>
      <c r="FQ41"/>
      <c r="FR41"/>
      <c r="FS41"/>
      <c r="FT41"/>
      <c r="FU41"/>
      <c r="FV41"/>
      <c r="FW41"/>
      <c r="FX41"/>
      <c r="FY41"/>
      <c r="FZ41"/>
      <c r="GA41"/>
      <c r="GB41"/>
      <c r="GC41"/>
      <c r="GD41"/>
      <c r="GE41"/>
      <c r="GF41"/>
      <c r="GG41"/>
      <c r="GH41"/>
      <c r="GI41"/>
      <c r="GJ41"/>
      <c r="GK41"/>
      <c r="GL41"/>
      <c r="GM41"/>
      <c r="GN41"/>
      <c r="GO41"/>
      <c r="GP41"/>
      <c r="GQ41"/>
      <c r="GR41"/>
      <c r="GS41"/>
      <c r="GT41"/>
      <c r="GU41"/>
      <c r="GV41"/>
      <c r="GW41"/>
      <c r="GX41"/>
      <c r="GY41"/>
      <c r="GZ41"/>
      <c r="HA41"/>
      <c r="HB41"/>
      <c r="HC41"/>
      <c r="HD41"/>
      <c r="HE41"/>
      <c r="HF41"/>
      <c r="HG41"/>
      <c r="HH41"/>
      <c r="HI41"/>
      <c r="HJ41"/>
      <c r="HK41"/>
      <c r="HL41"/>
      <c r="HM41"/>
      <c r="HN41"/>
      <c r="HO41"/>
      <c r="HP41"/>
      <c r="HQ41"/>
      <c r="HR41"/>
      <c r="HS41"/>
      <c r="HT41"/>
      <c r="HU41"/>
      <c r="HV41"/>
      <c r="HW41"/>
      <c r="HX41"/>
      <c r="HY41"/>
      <c r="HZ41"/>
      <c r="IA41"/>
      <c r="IB41"/>
      <c r="IC41"/>
      <c r="ID41"/>
      <c r="IE41"/>
      <c r="IF41"/>
      <c r="IG41"/>
      <c r="IH41"/>
      <c r="II41"/>
      <c r="IJ41"/>
      <c r="IK41"/>
      <c r="IL41"/>
      <c r="IM41"/>
      <c r="IN41"/>
      <c r="IO41"/>
      <c r="IP41"/>
      <c r="IQ41"/>
      <c r="IR41"/>
      <c r="IS41"/>
      <c r="IT41"/>
      <c r="IU41"/>
      <c r="IV41"/>
    </row>
    <row r="42" spans="1:256" s="6" customFormat="1" ht="14.55" customHeight="1" x14ac:dyDescent="0.25">
      <c r="A42" s="17">
        <v>39</v>
      </c>
      <c r="B42" s="17" t="s">
        <v>99</v>
      </c>
      <c r="C42" s="17" t="s">
        <v>13</v>
      </c>
      <c r="D42" s="17" t="s">
        <v>14</v>
      </c>
      <c r="E42" s="17" t="s">
        <v>22</v>
      </c>
      <c r="F42" s="17" t="s">
        <v>100</v>
      </c>
      <c r="G42" s="17">
        <v>95</v>
      </c>
      <c r="H42" s="17">
        <v>100</v>
      </c>
      <c r="I42" s="12">
        <v>86.704999999999998</v>
      </c>
      <c r="J42" s="17" t="s">
        <v>90</v>
      </c>
      <c r="K42"/>
      <c r="L42"/>
      <c r="M42"/>
      <c r="N42"/>
      <c r="O42"/>
      <c r="P42"/>
      <c r="Q42"/>
      <c r="R42"/>
      <c r="S42"/>
      <c r="T42"/>
      <c r="U42"/>
      <c r="V42"/>
      <c r="W42"/>
      <c r="X42"/>
      <c r="Y42"/>
      <c r="Z42"/>
      <c r="AA42"/>
      <c r="AB42"/>
      <c r="AC42"/>
      <c r="AD42"/>
      <c r="AE42"/>
      <c r="AF42"/>
      <c r="AG42"/>
      <c r="AH42"/>
      <c r="AI42"/>
      <c r="AJ42"/>
      <c r="AK42"/>
      <c r="AL42"/>
      <c r="AM42"/>
      <c r="AN42"/>
      <c r="AO42"/>
      <c r="AP42"/>
      <c r="AQ42"/>
      <c r="AR42"/>
      <c r="AS42"/>
      <c r="AT42"/>
      <c r="AU42"/>
      <c r="AV42"/>
      <c r="AW42"/>
      <c r="AX42"/>
      <c r="AY42"/>
      <c r="AZ42"/>
      <c r="BA42"/>
      <c r="BB42"/>
      <c r="BC42"/>
      <c r="BD42"/>
      <c r="BE42"/>
      <c r="BF42"/>
      <c r="BG42"/>
      <c r="BH42"/>
      <c r="BI42"/>
      <c r="BJ42"/>
      <c r="BK42"/>
      <c r="BL42"/>
      <c r="BM42"/>
      <c r="BN42"/>
      <c r="BO42"/>
      <c r="BP42"/>
      <c r="BQ42"/>
      <c r="BR42"/>
      <c r="BS42"/>
      <c r="BT42"/>
      <c r="BU42"/>
      <c r="BV42"/>
      <c r="BW42"/>
      <c r="BX42"/>
      <c r="BY42"/>
      <c r="BZ42"/>
      <c r="CA42"/>
      <c r="CB42"/>
      <c r="CC42"/>
      <c r="CD42"/>
      <c r="CE42"/>
      <c r="CF42"/>
      <c r="CG42"/>
      <c r="CH42"/>
      <c r="CI42"/>
      <c r="CJ42"/>
      <c r="CK42"/>
      <c r="CL42"/>
      <c r="CM42"/>
      <c r="CN42"/>
      <c r="CO42"/>
      <c r="CP42"/>
      <c r="CQ42"/>
      <c r="CR42"/>
      <c r="CS42"/>
      <c r="CT42"/>
      <c r="CU42"/>
      <c r="CV42"/>
      <c r="CW42"/>
      <c r="CX42"/>
      <c r="CY42"/>
      <c r="CZ42"/>
      <c r="DA42"/>
      <c r="DB42"/>
      <c r="DC42"/>
      <c r="DD42"/>
      <c r="DE42"/>
      <c r="DF42"/>
      <c r="DG42"/>
      <c r="DH42"/>
      <c r="DI42"/>
      <c r="DJ42"/>
      <c r="DK42"/>
      <c r="DL42"/>
      <c r="DM42"/>
      <c r="DN42"/>
      <c r="DO42"/>
      <c r="DP42"/>
      <c r="DQ42"/>
      <c r="DR42"/>
      <c r="DS42"/>
      <c r="DT42"/>
      <c r="DU42"/>
      <c r="DV42"/>
      <c r="DW42"/>
      <c r="DX42"/>
      <c r="DY42"/>
      <c r="DZ42"/>
      <c r="EA42"/>
      <c r="EB42"/>
      <c r="EC42"/>
      <c r="ED42"/>
      <c r="EE42"/>
      <c r="EF42"/>
      <c r="EG42"/>
      <c r="EH42"/>
      <c r="EI42"/>
      <c r="EJ42"/>
      <c r="EK42"/>
      <c r="EL42"/>
      <c r="EM42"/>
      <c r="EN42"/>
      <c r="EO42"/>
      <c r="EP42"/>
      <c r="EQ42"/>
      <c r="ER42"/>
      <c r="ES42"/>
      <c r="ET42"/>
      <c r="EU42"/>
      <c r="EV42"/>
      <c r="EW42"/>
      <c r="EX42"/>
      <c r="EY42"/>
      <c r="EZ42"/>
      <c r="FA42"/>
      <c r="FB42"/>
      <c r="FC42"/>
      <c r="FD42"/>
      <c r="FE42"/>
      <c r="FF42"/>
      <c r="FG42"/>
      <c r="FH42"/>
      <c r="FI42"/>
      <c r="FJ42"/>
      <c r="FK42"/>
      <c r="FL42"/>
      <c r="FM42"/>
      <c r="FN42"/>
      <c r="FO42"/>
      <c r="FP42"/>
      <c r="FQ42"/>
      <c r="FR42"/>
      <c r="FS42"/>
      <c r="FT42"/>
      <c r="FU42"/>
      <c r="FV42"/>
      <c r="FW42"/>
      <c r="FX42"/>
      <c r="FY42"/>
      <c r="FZ42"/>
      <c r="GA42"/>
      <c r="GB42"/>
      <c r="GC42"/>
      <c r="GD42"/>
      <c r="GE42"/>
      <c r="GF42"/>
      <c r="GG42"/>
      <c r="GH42"/>
      <c r="GI42"/>
      <c r="GJ42"/>
      <c r="GK42"/>
      <c r="GL42"/>
      <c r="GM42"/>
      <c r="GN42"/>
      <c r="GO42"/>
      <c r="GP42"/>
      <c r="GQ42"/>
      <c r="GR42"/>
      <c r="GS42"/>
      <c r="GT42"/>
      <c r="GU42"/>
      <c r="GV42"/>
      <c r="GW42"/>
      <c r="GX42"/>
      <c r="GY42"/>
      <c r="GZ42"/>
      <c r="HA42"/>
      <c r="HB42"/>
      <c r="HC42"/>
      <c r="HD42"/>
      <c r="HE42"/>
      <c r="HF42"/>
      <c r="HG42"/>
      <c r="HH42"/>
      <c r="HI42"/>
      <c r="HJ42"/>
      <c r="HK42"/>
      <c r="HL42"/>
      <c r="HM42"/>
      <c r="HN42"/>
      <c r="HO42"/>
      <c r="HP42"/>
      <c r="HQ42"/>
      <c r="HR42"/>
      <c r="HS42"/>
      <c r="HT42"/>
      <c r="HU42"/>
      <c r="HV42"/>
      <c r="HW42"/>
      <c r="HX42"/>
      <c r="HY42"/>
      <c r="HZ42"/>
      <c r="IA42"/>
      <c r="IB42"/>
      <c r="IC42"/>
      <c r="ID42"/>
      <c r="IE42"/>
      <c r="IF42"/>
      <c r="IG42"/>
      <c r="IH42"/>
      <c r="II42"/>
      <c r="IJ42"/>
      <c r="IK42"/>
      <c r="IL42"/>
      <c r="IM42"/>
      <c r="IN42"/>
      <c r="IO42"/>
      <c r="IP42"/>
      <c r="IQ42"/>
      <c r="IR42"/>
      <c r="IS42"/>
      <c r="IT42"/>
      <c r="IU42"/>
      <c r="IV42"/>
    </row>
    <row r="43" spans="1:256" s="6" customFormat="1" ht="14.4" x14ac:dyDescent="0.25">
      <c r="A43" s="17">
        <v>40</v>
      </c>
      <c r="B43" s="17" t="s">
        <v>101</v>
      </c>
      <c r="C43" s="17" t="s">
        <v>13</v>
      </c>
      <c r="D43" s="17" t="s">
        <v>14</v>
      </c>
      <c r="E43" s="17" t="s">
        <v>15</v>
      </c>
      <c r="F43" s="17" t="s">
        <v>102</v>
      </c>
      <c r="G43" s="17">
        <v>90</v>
      </c>
      <c r="H43" s="17">
        <v>98</v>
      </c>
      <c r="I43" s="12">
        <v>86.605000000000004</v>
      </c>
      <c r="J43" s="17" t="s">
        <v>90</v>
      </c>
      <c r="K43"/>
      <c r="L43"/>
      <c r="M43"/>
      <c r="N43"/>
      <c r="O43"/>
      <c r="P43"/>
      <c r="Q43"/>
      <c r="R43"/>
      <c r="S43"/>
      <c r="T43"/>
      <c r="U43"/>
      <c r="V43"/>
      <c r="W43"/>
      <c r="X43"/>
      <c r="Y43"/>
      <c r="Z43"/>
      <c r="AA43"/>
      <c r="AB43"/>
      <c r="AC43"/>
      <c r="AD43"/>
      <c r="AE43"/>
      <c r="AF43"/>
      <c r="AG43"/>
      <c r="AH43"/>
      <c r="AI43"/>
      <c r="AJ43"/>
      <c r="AK43"/>
      <c r="AL43"/>
      <c r="AM43"/>
      <c r="AN43"/>
      <c r="AO43"/>
      <c r="AP43"/>
      <c r="AQ43"/>
      <c r="AR43"/>
      <c r="AS43"/>
      <c r="AT43"/>
      <c r="AU43"/>
      <c r="AV43"/>
      <c r="AW43"/>
      <c r="AX43"/>
      <c r="AY43"/>
      <c r="AZ43"/>
      <c r="BA43"/>
      <c r="BB43"/>
      <c r="BC43"/>
      <c r="BD43"/>
      <c r="BE43"/>
      <c r="BF43"/>
      <c r="BG43"/>
      <c r="BH43"/>
      <c r="BI43"/>
      <c r="BJ43"/>
      <c r="BK43"/>
      <c r="BL43"/>
      <c r="BM43"/>
      <c r="BN43"/>
      <c r="BO43"/>
      <c r="BP43"/>
      <c r="BQ43"/>
      <c r="BR43"/>
      <c r="BS43"/>
      <c r="BT43"/>
      <c r="BU43"/>
      <c r="BV43"/>
      <c r="BW43"/>
      <c r="BX43"/>
      <c r="BY43"/>
      <c r="BZ43"/>
      <c r="CA43"/>
      <c r="CB43"/>
      <c r="CC43"/>
      <c r="CD43"/>
      <c r="CE43"/>
      <c r="CF43"/>
      <c r="CG43"/>
      <c r="CH43"/>
      <c r="CI43"/>
      <c r="CJ43"/>
      <c r="CK43"/>
      <c r="CL43"/>
      <c r="CM43"/>
      <c r="CN43"/>
      <c r="CO43"/>
      <c r="CP43"/>
      <c r="CQ43"/>
      <c r="CR43"/>
      <c r="CS43"/>
      <c r="CT43"/>
      <c r="CU43"/>
      <c r="CV43"/>
      <c r="CW43"/>
      <c r="CX43"/>
      <c r="CY43"/>
      <c r="CZ43"/>
      <c r="DA43"/>
      <c r="DB43"/>
      <c r="DC43"/>
      <c r="DD43"/>
      <c r="DE43"/>
      <c r="DF43"/>
      <c r="DG43"/>
      <c r="DH43"/>
      <c r="DI43"/>
      <c r="DJ43"/>
      <c r="DK43"/>
      <c r="DL43"/>
      <c r="DM43"/>
      <c r="DN43"/>
      <c r="DO43"/>
      <c r="DP43"/>
      <c r="DQ43"/>
      <c r="DR43"/>
      <c r="DS43"/>
      <c r="DT43"/>
      <c r="DU43"/>
      <c r="DV43"/>
      <c r="DW43"/>
      <c r="DX43"/>
      <c r="DY43"/>
      <c r="DZ43"/>
      <c r="EA43"/>
      <c r="EB43"/>
      <c r="EC43"/>
      <c r="ED43"/>
      <c r="EE43"/>
      <c r="EF43"/>
      <c r="EG43"/>
      <c r="EH43"/>
      <c r="EI43"/>
      <c r="EJ43"/>
      <c r="EK43"/>
      <c r="EL43"/>
      <c r="EM43"/>
      <c r="EN43"/>
      <c r="EO43"/>
      <c r="EP43"/>
      <c r="EQ43"/>
      <c r="ER43"/>
      <c r="ES43"/>
      <c r="ET43"/>
      <c r="EU43"/>
      <c r="EV43"/>
      <c r="EW43"/>
      <c r="EX43"/>
      <c r="EY43"/>
      <c r="EZ43"/>
      <c r="FA43"/>
      <c r="FB43"/>
      <c r="FC43"/>
      <c r="FD43"/>
      <c r="FE43"/>
      <c r="FF43"/>
      <c r="FG43"/>
      <c r="FH43"/>
      <c r="FI43"/>
      <c r="FJ43"/>
      <c r="FK43"/>
      <c r="FL43"/>
      <c r="FM43"/>
      <c r="FN43"/>
      <c r="FO43"/>
      <c r="FP43"/>
      <c r="FQ43"/>
      <c r="FR43"/>
      <c r="FS43"/>
      <c r="FT43"/>
      <c r="FU43"/>
      <c r="FV43"/>
      <c r="FW43"/>
      <c r="FX43"/>
      <c r="FY43"/>
      <c r="FZ43"/>
      <c r="GA43"/>
      <c r="GB43"/>
      <c r="GC43"/>
      <c r="GD43"/>
      <c r="GE43"/>
      <c r="GF43"/>
      <c r="GG43"/>
      <c r="GH43"/>
      <c r="GI43"/>
      <c r="GJ43"/>
      <c r="GK43"/>
      <c r="GL43"/>
      <c r="GM43"/>
      <c r="GN43"/>
      <c r="GO43"/>
      <c r="GP43"/>
      <c r="GQ43"/>
      <c r="GR43"/>
      <c r="GS43"/>
      <c r="GT43"/>
      <c r="GU43"/>
      <c r="GV43"/>
      <c r="GW43"/>
      <c r="GX43"/>
      <c r="GY43"/>
      <c r="GZ43"/>
      <c r="HA43"/>
      <c r="HB43"/>
      <c r="HC43"/>
      <c r="HD43"/>
      <c r="HE43"/>
      <c r="HF43"/>
      <c r="HG43"/>
      <c r="HH43"/>
      <c r="HI43"/>
      <c r="HJ43"/>
      <c r="HK43"/>
      <c r="HL43"/>
      <c r="HM43"/>
      <c r="HN43"/>
      <c r="HO43"/>
      <c r="HP43"/>
      <c r="HQ43"/>
      <c r="HR43"/>
      <c r="HS43"/>
      <c r="HT43"/>
      <c r="HU43"/>
      <c r="HV43"/>
      <c r="HW43"/>
      <c r="HX43"/>
      <c r="HY43"/>
      <c r="HZ43"/>
      <c r="IA43"/>
      <c r="IB43"/>
      <c r="IC43"/>
      <c r="ID43"/>
      <c r="IE43"/>
      <c r="IF43"/>
      <c r="IG43"/>
      <c r="IH43"/>
      <c r="II43"/>
      <c r="IJ43"/>
      <c r="IK43"/>
      <c r="IL43"/>
      <c r="IM43"/>
      <c r="IN43"/>
      <c r="IO43"/>
      <c r="IP43"/>
      <c r="IQ43"/>
      <c r="IR43"/>
      <c r="IS43"/>
      <c r="IT43"/>
      <c r="IU43"/>
      <c r="IV43"/>
    </row>
    <row r="44" spans="1:256" s="6" customFormat="1" ht="14.4" x14ac:dyDescent="0.25">
      <c r="A44" s="17">
        <v>41</v>
      </c>
      <c r="B44" s="17" t="s">
        <v>103</v>
      </c>
      <c r="C44" s="17" t="s">
        <v>13</v>
      </c>
      <c r="D44" s="17" t="s">
        <v>14</v>
      </c>
      <c r="E44" s="17" t="s">
        <v>32</v>
      </c>
      <c r="F44" s="17" t="s">
        <v>104</v>
      </c>
      <c r="G44" s="17">
        <v>96</v>
      </c>
      <c r="H44" s="17">
        <v>100</v>
      </c>
      <c r="I44" s="12">
        <v>86.57</v>
      </c>
      <c r="J44" s="17" t="s">
        <v>90</v>
      </c>
      <c r="K44"/>
      <c r="L44"/>
      <c r="M44"/>
      <c r="N44"/>
      <c r="O44"/>
      <c r="P44"/>
      <c r="Q44"/>
      <c r="R44"/>
      <c r="S44"/>
      <c r="T44"/>
      <c r="U44"/>
      <c r="V44"/>
      <c r="W44"/>
      <c r="X44"/>
      <c r="Y44"/>
      <c r="Z44"/>
      <c r="AA44"/>
      <c r="AB44"/>
      <c r="AC44"/>
      <c r="AD44"/>
      <c r="AE44"/>
      <c r="AF44"/>
      <c r="AG44"/>
      <c r="AH44"/>
      <c r="AI44"/>
      <c r="AJ44"/>
      <c r="AK44"/>
      <c r="AL44"/>
      <c r="AM44"/>
      <c r="AN44"/>
      <c r="AO44"/>
      <c r="AP44"/>
      <c r="AQ44"/>
      <c r="AR44"/>
      <c r="AS44"/>
      <c r="AT44"/>
      <c r="AU44"/>
      <c r="AV44"/>
      <c r="AW44"/>
      <c r="AX44"/>
      <c r="AY44"/>
      <c r="AZ44"/>
      <c r="BA44"/>
      <c r="BB44"/>
      <c r="BC44"/>
      <c r="BD44"/>
      <c r="BE44"/>
      <c r="BF44"/>
      <c r="BG44"/>
      <c r="BH44"/>
      <c r="BI44"/>
      <c r="BJ44"/>
      <c r="BK44"/>
      <c r="BL44"/>
      <c r="BM44"/>
      <c r="BN44"/>
      <c r="BO44"/>
      <c r="BP44"/>
      <c r="BQ44"/>
      <c r="BR44"/>
      <c r="BS44"/>
      <c r="BT44"/>
      <c r="BU44"/>
      <c r="BV44"/>
      <c r="BW44"/>
      <c r="BX44"/>
      <c r="BY44"/>
      <c r="BZ44"/>
      <c r="CA44"/>
      <c r="CB44"/>
      <c r="CC44"/>
      <c r="CD44"/>
      <c r="CE44"/>
      <c r="CF44"/>
      <c r="CG44"/>
      <c r="CH44"/>
      <c r="CI44"/>
      <c r="CJ44"/>
      <c r="CK44"/>
      <c r="CL44"/>
      <c r="CM44"/>
      <c r="CN44"/>
      <c r="CO44"/>
      <c r="CP44"/>
      <c r="CQ44"/>
      <c r="CR44"/>
      <c r="CS44"/>
      <c r="CT44"/>
      <c r="CU44"/>
      <c r="CV44"/>
      <c r="CW44"/>
      <c r="CX44"/>
      <c r="CY44"/>
      <c r="CZ44"/>
      <c r="DA44"/>
      <c r="DB44"/>
      <c r="DC44"/>
      <c r="DD44"/>
      <c r="DE44"/>
      <c r="DF44"/>
      <c r="DG44"/>
      <c r="DH44"/>
      <c r="DI44"/>
      <c r="DJ44"/>
      <c r="DK44"/>
      <c r="DL44"/>
      <c r="DM44"/>
      <c r="DN44"/>
      <c r="DO44"/>
      <c r="DP44"/>
      <c r="DQ44"/>
      <c r="DR44"/>
      <c r="DS44"/>
      <c r="DT44"/>
      <c r="DU44"/>
      <c r="DV44"/>
      <c r="DW44"/>
      <c r="DX44"/>
      <c r="DY44"/>
      <c r="DZ44"/>
      <c r="EA44"/>
      <c r="EB44"/>
      <c r="EC44"/>
      <c r="ED44"/>
      <c r="EE44"/>
      <c r="EF44"/>
      <c r="EG44"/>
      <c r="EH44"/>
      <c r="EI44"/>
      <c r="EJ44"/>
      <c r="EK44"/>
      <c r="EL44"/>
      <c r="EM44"/>
      <c r="EN44"/>
      <c r="EO44"/>
      <c r="EP44"/>
      <c r="EQ44"/>
      <c r="ER44"/>
      <c r="ES44"/>
      <c r="ET44"/>
      <c r="EU44"/>
      <c r="EV44"/>
      <c r="EW44"/>
      <c r="EX44"/>
      <c r="EY44"/>
      <c r="EZ44"/>
      <c r="FA44"/>
      <c r="FB44"/>
      <c r="FC44"/>
      <c r="FD44"/>
      <c r="FE44"/>
      <c r="FF44"/>
      <c r="FG44"/>
      <c r="FH44"/>
      <c r="FI44"/>
      <c r="FJ44"/>
      <c r="FK44"/>
      <c r="FL44"/>
      <c r="FM44"/>
      <c r="FN44"/>
      <c r="FO44"/>
      <c r="FP44"/>
      <c r="FQ44"/>
      <c r="FR44"/>
      <c r="FS44"/>
      <c r="FT44"/>
      <c r="FU44"/>
      <c r="FV44"/>
      <c r="FW44"/>
      <c r="FX44"/>
      <c r="FY44"/>
      <c r="FZ44"/>
      <c r="GA44"/>
      <c r="GB44"/>
      <c r="GC44"/>
      <c r="GD44"/>
      <c r="GE44"/>
      <c r="GF44"/>
      <c r="GG44"/>
      <c r="GH44"/>
      <c r="GI44"/>
      <c r="GJ44"/>
      <c r="GK44"/>
      <c r="GL44"/>
      <c r="GM44"/>
      <c r="GN44"/>
      <c r="GO44"/>
      <c r="GP44"/>
      <c r="GQ44"/>
      <c r="GR44"/>
      <c r="GS44"/>
      <c r="GT44"/>
      <c r="GU44"/>
      <c r="GV44"/>
      <c r="GW44"/>
      <c r="GX44"/>
      <c r="GY44"/>
      <c r="GZ44"/>
      <c r="HA44"/>
      <c r="HB44"/>
      <c r="HC44"/>
      <c r="HD44"/>
      <c r="HE44"/>
      <c r="HF44"/>
      <c r="HG44"/>
      <c r="HH44"/>
      <c r="HI44"/>
      <c r="HJ44"/>
      <c r="HK44"/>
      <c r="HL44"/>
      <c r="HM44"/>
      <c r="HN44"/>
      <c r="HO44"/>
      <c r="HP44"/>
      <c r="HQ44"/>
      <c r="HR44"/>
      <c r="HS44"/>
      <c r="HT44"/>
      <c r="HU44"/>
      <c r="HV44"/>
      <c r="HW44"/>
      <c r="HX44"/>
      <c r="HY44"/>
      <c r="HZ44"/>
      <c r="IA44"/>
      <c r="IB44"/>
      <c r="IC44"/>
      <c r="ID44"/>
      <c r="IE44"/>
      <c r="IF44"/>
      <c r="IG44"/>
      <c r="IH44"/>
      <c r="II44"/>
      <c r="IJ44"/>
      <c r="IK44"/>
      <c r="IL44"/>
      <c r="IM44"/>
      <c r="IN44"/>
      <c r="IO44"/>
      <c r="IP44"/>
      <c r="IQ44"/>
      <c r="IR44"/>
      <c r="IS44"/>
      <c r="IT44"/>
      <c r="IU44"/>
      <c r="IV44"/>
    </row>
    <row r="45" spans="1:256" s="6" customFormat="1" ht="14.4" x14ac:dyDescent="0.25">
      <c r="A45" s="17">
        <v>42</v>
      </c>
      <c r="B45" s="17" t="s">
        <v>105</v>
      </c>
      <c r="C45" s="17" t="s">
        <v>13</v>
      </c>
      <c r="D45" s="17" t="s">
        <v>14</v>
      </c>
      <c r="E45" s="17" t="s">
        <v>32</v>
      </c>
      <c r="F45" s="17" t="s">
        <v>106</v>
      </c>
      <c r="G45" s="17">
        <v>100</v>
      </c>
      <c r="H45" s="17">
        <v>100</v>
      </c>
      <c r="I45" s="12">
        <v>86.545000000000002</v>
      </c>
      <c r="J45" s="17" t="s">
        <v>90</v>
      </c>
      <c r="K45"/>
      <c r="L45"/>
      <c r="M45"/>
      <c r="N45"/>
      <c r="O45"/>
      <c r="P45"/>
      <c r="Q45"/>
      <c r="R45"/>
      <c r="S45"/>
      <c r="T45"/>
      <c r="U45"/>
      <c r="V45"/>
      <c r="W45"/>
      <c r="X45"/>
      <c r="Y45"/>
      <c r="Z45"/>
      <c r="AA45"/>
      <c r="AB45"/>
      <c r="AC45"/>
      <c r="AD45"/>
      <c r="AE45"/>
      <c r="AF45"/>
      <c r="AG45"/>
      <c r="AH45"/>
      <c r="AI45"/>
      <c r="AJ45"/>
      <c r="AK45"/>
      <c r="AL45"/>
      <c r="AM45"/>
      <c r="AN45"/>
      <c r="AO45"/>
      <c r="AP45"/>
      <c r="AQ45"/>
      <c r="AR45"/>
      <c r="AS45"/>
      <c r="AT45"/>
      <c r="AU45"/>
      <c r="AV45"/>
      <c r="AW45"/>
      <c r="AX45"/>
      <c r="AY45"/>
      <c r="AZ45"/>
      <c r="BA45"/>
      <c r="BB45"/>
      <c r="BC45"/>
      <c r="BD45"/>
      <c r="BE45"/>
      <c r="BF45"/>
      <c r="BG45"/>
      <c r="BH45"/>
      <c r="BI45"/>
      <c r="BJ45"/>
      <c r="BK45"/>
      <c r="BL45"/>
      <c r="BM45"/>
      <c r="BN45"/>
      <c r="BO45"/>
      <c r="BP45"/>
      <c r="BQ45"/>
      <c r="BR45"/>
      <c r="BS45"/>
      <c r="BT45"/>
      <c r="BU45"/>
      <c r="BV45"/>
      <c r="BW45"/>
      <c r="BX45"/>
      <c r="BY45"/>
      <c r="BZ45"/>
      <c r="CA45"/>
      <c r="CB45"/>
      <c r="CC45"/>
      <c r="CD45"/>
      <c r="CE45"/>
      <c r="CF45"/>
      <c r="CG45"/>
      <c r="CH45"/>
      <c r="CI45"/>
      <c r="CJ45"/>
      <c r="CK45"/>
      <c r="CL45"/>
      <c r="CM45"/>
      <c r="CN45"/>
      <c r="CO45"/>
      <c r="CP45"/>
      <c r="CQ45"/>
      <c r="CR45"/>
      <c r="CS45"/>
      <c r="CT45"/>
      <c r="CU45"/>
      <c r="CV45"/>
      <c r="CW45"/>
      <c r="CX45"/>
      <c r="CY45"/>
      <c r="CZ45"/>
      <c r="DA45"/>
      <c r="DB45"/>
      <c r="DC45"/>
      <c r="DD45"/>
      <c r="DE45"/>
      <c r="DF45"/>
      <c r="DG45"/>
      <c r="DH45"/>
      <c r="DI45"/>
      <c r="DJ45"/>
      <c r="DK45"/>
      <c r="DL45"/>
      <c r="DM45"/>
      <c r="DN45"/>
      <c r="DO45"/>
      <c r="DP45"/>
      <c r="DQ45"/>
      <c r="DR45"/>
      <c r="DS45"/>
      <c r="DT45"/>
      <c r="DU45"/>
      <c r="DV45"/>
      <c r="DW45"/>
      <c r="DX45"/>
      <c r="DY45"/>
      <c r="DZ45"/>
      <c r="EA45"/>
      <c r="EB45"/>
      <c r="EC45"/>
      <c r="ED45"/>
      <c r="EE45"/>
      <c r="EF45"/>
      <c r="EG45"/>
      <c r="EH45"/>
      <c r="EI45"/>
      <c r="EJ45"/>
      <c r="EK45"/>
      <c r="EL45"/>
      <c r="EM45"/>
      <c r="EN45"/>
      <c r="EO45"/>
      <c r="EP45"/>
      <c r="EQ45"/>
      <c r="ER45"/>
      <c r="ES45"/>
      <c r="ET45"/>
      <c r="EU45"/>
      <c r="EV45"/>
      <c r="EW45"/>
      <c r="EX45"/>
      <c r="EY45"/>
      <c r="EZ45"/>
      <c r="FA45"/>
      <c r="FB45"/>
      <c r="FC45"/>
      <c r="FD45"/>
      <c r="FE45"/>
      <c r="FF45"/>
      <c r="FG45"/>
      <c r="FH45"/>
      <c r="FI45"/>
      <c r="FJ45"/>
      <c r="FK45"/>
      <c r="FL45"/>
      <c r="FM45"/>
      <c r="FN45"/>
      <c r="FO45"/>
      <c r="FP45"/>
      <c r="FQ45"/>
      <c r="FR45"/>
      <c r="FS45"/>
      <c r="FT45"/>
      <c r="FU45"/>
      <c r="FV45"/>
      <c r="FW45"/>
      <c r="FX45"/>
      <c r="FY45"/>
      <c r="FZ45"/>
      <c r="GA45"/>
      <c r="GB45"/>
      <c r="GC45"/>
      <c r="GD45"/>
      <c r="GE45"/>
      <c r="GF45"/>
      <c r="GG45"/>
      <c r="GH45"/>
      <c r="GI45"/>
      <c r="GJ45"/>
      <c r="GK45"/>
      <c r="GL45"/>
      <c r="GM45"/>
      <c r="GN45"/>
      <c r="GO45"/>
      <c r="GP45"/>
      <c r="GQ45"/>
      <c r="GR45"/>
      <c r="GS45"/>
      <c r="GT45"/>
      <c r="GU45"/>
      <c r="GV45"/>
      <c r="GW45"/>
      <c r="GX45"/>
      <c r="GY45"/>
      <c r="GZ45"/>
      <c r="HA45"/>
      <c r="HB45"/>
      <c r="HC45"/>
      <c r="HD45"/>
      <c r="HE45"/>
      <c r="HF45"/>
      <c r="HG45"/>
      <c r="HH45"/>
      <c r="HI45"/>
      <c r="HJ45"/>
      <c r="HK45"/>
      <c r="HL45"/>
      <c r="HM45"/>
      <c r="HN45"/>
      <c r="HO45"/>
      <c r="HP45"/>
      <c r="HQ45"/>
      <c r="HR45"/>
      <c r="HS45"/>
      <c r="HT45"/>
      <c r="HU45"/>
      <c r="HV45"/>
      <c r="HW45"/>
      <c r="HX45"/>
      <c r="HY45"/>
      <c r="HZ45"/>
      <c r="IA45"/>
      <c r="IB45"/>
      <c r="IC45"/>
      <c r="ID45"/>
      <c r="IE45"/>
      <c r="IF45"/>
      <c r="IG45"/>
      <c r="IH45"/>
      <c r="II45"/>
      <c r="IJ45"/>
      <c r="IK45"/>
      <c r="IL45"/>
      <c r="IM45"/>
      <c r="IN45"/>
      <c r="IO45"/>
      <c r="IP45"/>
      <c r="IQ45"/>
      <c r="IR45"/>
      <c r="IS45"/>
      <c r="IT45"/>
      <c r="IU45"/>
      <c r="IV45"/>
    </row>
    <row r="46" spans="1:256" s="6" customFormat="1" ht="14.4" x14ac:dyDescent="0.25">
      <c r="A46" s="17">
        <v>43</v>
      </c>
      <c r="B46" s="17" t="s">
        <v>107</v>
      </c>
      <c r="C46" s="17" t="s">
        <v>13</v>
      </c>
      <c r="D46" s="17" t="s">
        <v>14</v>
      </c>
      <c r="E46" s="17" t="s">
        <v>56</v>
      </c>
      <c r="F46" s="17" t="s">
        <v>108</v>
      </c>
      <c r="G46" s="17">
        <v>92</v>
      </c>
      <c r="H46" s="17">
        <v>90</v>
      </c>
      <c r="I46" s="12">
        <v>86.53</v>
      </c>
      <c r="J46" s="17" t="s">
        <v>90</v>
      </c>
      <c r="K46"/>
      <c r="L46"/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  <c r="AH46"/>
      <c r="AI46"/>
      <c r="AJ46"/>
      <c r="AK46"/>
      <c r="AL46"/>
      <c r="AM46"/>
      <c r="AN46"/>
      <c r="AO46"/>
      <c r="AP46"/>
      <c r="AQ46"/>
      <c r="AR46"/>
      <c r="AS46"/>
      <c r="AT46"/>
      <c r="AU46"/>
      <c r="AV46"/>
      <c r="AW46"/>
      <c r="AX46"/>
      <c r="AY46"/>
      <c r="AZ46"/>
      <c r="BA46"/>
      <c r="BB46"/>
      <c r="BC46"/>
      <c r="BD46"/>
      <c r="BE46"/>
      <c r="BF46"/>
      <c r="BG46"/>
      <c r="BH46"/>
      <c r="BI46"/>
      <c r="BJ46"/>
      <c r="BK46"/>
      <c r="BL46"/>
      <c r="BM46"/>
      <c r="BN46"/>
      <c r="BO46"/>
      <c r="BP46"/>
      <c r="BQ46"/>
      <c r="BR46"/>
      <c r="BS46"/>
      <c r="BT46"/>
      <c r="BU46"/>
      <c r="BV46"/>
      <c r="BW46"/>
      <c r="BX46"/>
      <c r="BY46"/>
      <c r="BZ46"/>
      <c r="CA46"/>
      <c r="CB46"/>
      <c r="CC46"/>
      <c r="CD46"/>
      <c r="CE46"/>
      <c r="CF46"/>
      <c r="CG46"/>
      <c r="CH46"/>
      <c r="CI46"/>
      <c r="CJ46"/>
      <c r="CK46"/>
      <c r="CL46"/>
      <c r="CM46"/>
      <c r="CN46"/>
      <c r="CO46"/>
      <c r="CP46"/>
      <c r="CQ46"/>
      <c r="CR46"/>
      <c r="CS46"/>
      <c r="CT46"/>
      <c r="CU46"/>
      <c r="CV46"/>
      <c r="CW46"/>
      <c r="CX46"/>
      <c r="CY46"/>
      <c r="CZ46"/>
      <c r="DA46"/>
      <c r="DB46"/>
      <c r="DC46"/>
      <c r="DD46"/>
      <c r="DE46"/>
      <c r="DF46"/>
      <c r="DG46"/>
      <c r="DH46"/>
      <c r="DI46"/>
      <c r="DJ46"/>
      <c r="DK46"/>
      <c r="DL46"/>
      <c r="DM46"/>
      <c r="DN46"/>
      <c r="DO46"/>
      <c r="DP46"/>
      <c r="DQ46"/>
      <c r="DR46"/>
      <c r="DS46"/>
      <c r="DT46"/>
      <c r="DU46"/>
      <c r="DV46"/>
      <c r="DW46"/>
      <c r="DX46"/>
      <c r="DY46"/>
      <c r="DZ46"/>
      <c r="EA46"/>
      <c r="EB46"/>
      <c r="EC46"/>
      <c r="ED46"/>
      <c r="EE46"/>
      <c r="EF46"/>
      <c r="EG46"/>
      <c r="EH46"/>
      <c r="EI46"/>
      <c r="EJ46"/>
      <c r="EK46"/>
      <c r="EL46"/>
      <c r="EM46"/>
      <c r="EN46"/>
      <c r="EO46"/>
      <c r="EP46"/>
      <c r="EQ46"/>
      <c r="ER46"/>
      <c r="ES46"/>
      <c r="ET46"/>
      <c r="EU46"/>
      <c r="EV46"/>
      <c r="EW46"/>
      <c r="EX46"/>
      <c r="EY46"/>
      <c r="EZ46"/>
      <c r="FA46"/>
      <c r="FB46"/>
      <c r="FC46"/>
      <c r="FD46"/>
      <c r="FE46"/>
      <c r="FF46"/>
      <c r="FG46"/>
      <c r="FH46"/>
      <c r="FI46"/>
      <c r="FJ46"/>
      <c r="FK46"/>
      <c r="FL46"/>
      <c r="FM46"/>
      <c r="FN46"/>
      <c r="FO46"/>
      <c r="FP46"/>
      <c r="FQ46"/>
      <c r="FR46"/>
      <c r="FS46"/>
      <c r="FT46"/>
      <c r="FU46"/>
      <c r="FV46"/>
      <c r="FW46"/>
      <c r="FX46"/>
      <c r="FY46"/>
      <c r="FZ46"/>
      <c r="GA46"/>
      <c r="GB46"/>
      <c r="GC46"/>
      <c r="GD46"/>
      <c r="GE46"/>
      <c r="GF46"/>
      <c r="GG46"/>
      <c r="GH46"/>
      <c r="GI46"/>
      <c r="GJ46"/>
      <c r="GK46"/>
      <c r="GL46"/>
      <c r="GM46"/>
      <c r="GN46"/>
      <c r="GO46"/>
      <c r="GP46"/>
      <c r="GQ46"/>
      <c r="GR46"/>
      <c r="GS46"/>
      <c r="GT46"/>
      <c r="GU46"/>
      <c r="GV46"/>
      <c r="GW46"/>
      <c r="GX46"/>
      <c r="GY46"/>
      <c r="GZ46"/>
      <c r="HA46"/>
      <c r="HB46"/>
      <c r="HC46"/>
      <c r="HD46"/>
      <c r="HE46"/>
      <c r="HF46"/>
      <c r="HG46"/>
      <c r="HH46"/>
      <c r="HI46"/>
      <c r="HJ46"/>
      <c r="HK46"/>
      <c r="HL46"/>
      <c r="HM46"/>
      <c r="HN46"/>
      <c r="HO46"/>
      <c r="HP46"/>
      <c r="HQ46"/>
      <c r="HR46"/>
      <c r="HS46"/>
      <c r="HT46"/>
      <c r="HU46"/>
      <c r="HV46"/>
      <c r="HW46"/>
      <c r="HX46"/>
      <c r="HY46"/>
      <c r="HZ46"/>
      <c r="IA46"/>
      <c r="IB46"/>
      <c r="IC46"/>
      <c r="ID46"/>
      <c r="IE46"/>
      <c r="IF46"/>
      <c r="IG46"/>
      <c r="IH46"/>
      <c r="II46"/>
      <c r="IJ46"/>
      <c r="IK46"/>
      <c r="IL46"/>
      <c r="IM46"/>
      <c r="IN46"/>
      <c r="IO46"/>
      <c r="IP46"/>
      <c r="IQ46"/>
      <c r="IR46"/>
      <c r="IS46"/>
      <c r="IT46"/>
      <c r="IU46"/>
      <c r="IV46"/>
    </row>
    <row r="47" spans="1:256" s="6" customFormat="1" ht="14.4" x14ac:dyDescent="0.25">
      <c r="A47" s="17">
        <v>44</v>
      </c>
      <c r="B47" s="17" t="s">
        <v>109</v>
      </c>
      <c r="C47" s="17" t="s">
        <v>13</v>
      </c>
      <c r="D47" s="17" t="s">
        <v>14</v>
      </c>
      <c r="E47" s="17" t="s">
        <v>15</v>
      </c>
      <c r="F47" s="17" t="s">
        <v>110</v>
      </c>
      <c r="G47" s="17">
        <v>94</v>
      </c>
      <c r="H47" s="17">
        <v>96</v>
      </c>
      <c r="I47" s="12">
        <v>86.504999999999995</v>
      </c>
      <c r="J47" s="17" t="s">
        <v>90</v>
      </c>
      <c r="K47"/>
      <c r="L47"/>
      <c r="M47"/>
      <c r="N47"/>
      <c r="O47"/>
      <c r="P47"/>
      <c r="Q47"/>
      <c r="R47"/>
      <c r="S47"/>
      <c r="T47"/>
      <c r="U47"/>
      <c r="V47"/>
      <c r="W47"/>
      <c r="X47"/>
      <c r="Y47"/>
      <c r="Z47"/>
      <c r="AA47"/>
      <c r="AB47"/>
      <c r="AC47"/>
      <c r="AD47"/>
      <c r="AE47"/>
      <c r="AF47"/>
      <c r="AG47"/>
      <c r="AH47"/>
      <c r="AI47"/>
      <c r="AJ47"/>
      <c r="AK47"/>
      <c r="AL47"/>
      <c r="AM47"/>
      <c r="AN47"/>
      <c r="AO47"/>
      <c r="AP47"/>
      <c r="AQ47"/>
      <c r="AR47"/>
      <c r="AS47"/>
      <c r="AT47"/>
      <c r="AU47"/>
      <c r="AV47"/>
      <c r="AW47"/>
      <c r="AX47"/>
      <c r="AY47"/>
      <c r="AZ47"/>
      <c r="BA47"/>
      <c r="BB47"/>
      <c r="BC47"/>
      <c r="BD47"/>
      <c r="BE47"/>
      <c r="BF47"/>
      <c r="BG47"/>
      <c r="BH47"/>
      <c r="BI47"/>
      <c r="BJ47"/>
      <c r="BK47"/>
      <c r="BL47"/>
      <c r="BM47"/>
      <c r="BN47"/>
      <c r="BO47"/>
      <c r="BP47"/>
      <c r="BQ47"/>
      <c r="BR47"/>
      <c r="BS47"/>
      <c r="BT47"/>
      <c r="BU47"/>
      <c r="BV47"/>
      <c r="BW47"/>
      <c r="BX47"/>
      <c r="BY47"/>
      <c r="BZ47"/>
      <c r="CA47"/>
      <c r="CB47"/>
      <c r="CC47"/>
      <c r="CD47"/>
      <c r="CE47"/>
      <c r="CF47"/>
      <c r="CG47"/>
      <c r="CH47"/>
      <c r="CI47"/>
      <c r="CJ47"/>
      <c r="CK47"/>
      <c r="CL47"/>
      <c r="CM47"/>
      <c r="CN47"/>
      <c r="CO47"/>
      <c r="CP47"/>
      <c r="CQ47"/>
      <c r="CR47"/>
      <c r="CS47"/>
      <c r="CT47"/>
      <c r="CU47"/>
      <c r="CV47"/>
      <c r="CW47"/>
      <c r="CX47"/>
      <c r="CY47"/>
      <c r="CZ47"/>
      <c r="DA47"/>
      <c r="DB47"/>
      <c r="DC47"/>
      <c r="DD47"/>
      <c r="DE47"/>
      <c r="DF47"/>
      <c r="DG47"/>
      <c r="DH47"/>
      <c r="DI47"/>
      <c r="DJ47"/>
      <c r="DK47"/>
      <c r="DL47"/>
      <c r="DM47"/>
      <c r="DN47"/>
      <c r="DO47"/>
      <c r="DP47"/>
      <c r="DQ47"/>
      <c r="DR47"/>
      <c r="DS47"/>
      <c r="DT47"/>
      <c r="DU47"/>
      <c r="DV47"/>
      <c r="DW47"/>
      <c r="DX47"/>
      <c r="DY47"/>
      <c r="DZ47"/>
      <c r="EA47"/>
      <c r="EB47"/>
      <c r="EC47"/>
      <c r="ED47"/>
      <c r="EE47"/>
      <c r="EF47"/>
      <c r="EG47"/>
      <c r="EH47"/>
      <c r="EI47"/>
      <c r="EJ47"/>
      <c r="EK47"/>
      <c r="EL47"/>
      <c r="EM47"/>
      <c r="EN47"/>
      <c r="EO47"/>
      <c r="EP47"/>
      <c r="EQ47"/>
      <c r="ER47"/>
      <c r="ES47"/>
      <c r="ET47"/>
      <c r="EU47"/>
      <c r="EV47"/>
      <c r="EW47"/>
      <c r="EX47"/>
      <c r="EY47"/>
      <c r="EZ47"/>
      <c r="FA47"/>
      <c r="FB47"/>
      <c r="FC47"/>
      <c r="FD47"/>
      <c r="FE47"/>
      <c r="FF47"/>
      <c r="FG47"/>
      <c r="FH47"/>
      <c r="FI47"/>
      <c r="FJ47"/>
      <c r="FK47"/>
      <c r="FL47"/>
      <c r="FM47"/>
      <c r="FN47"/>
      <c r="FO47"/>
      <c r="FP47"/>
      <c r="FQ47"/>
      <c r="FR47"/>
      <c r="FS47"/>
      <c r="FT47"/>
      <c r="FU47"/>
      <c r="FV47"/>
      <c r="FW47"/>
      <c r="FX47"/>
      <c r="FY47"/>
      <c r="FZ47"/>
      <c r="GA47"/>
      <c r="GB47"/>
      <c r="GC47"/>
      <c r="GD47"/>
      <c r="GE47"/>
      <c r="GF47"/>
      <c r="GG47"/>
      <c r="GH47"/>
      <c r="GI47"/>
      <c r="GJ47"/>
      <c r="GK47"/>
      <c r="GL47"/>
      <c r="GM47"/>
      <c r="GN47"/>
      <c r="GO47"/>
      <c r="GP47"/>
      <c r="GQ47"/>
      <c r="GR47"/>
      <c r="GS47"/>
      <c r="GT47"/>
      <c r="GU47"/>
      <c r="GV47"/>
      <c r="GW47"/>
      <c r="GX47"/>
      <c r="GY47"/>
      <c r="GZ47"/>
      <c r="HA47"/>
      <c r="HB47"/>
      <c r="HC47"/>
      <c r="HD47"/>
      <c r="HE47"/>
      <c r="HF47"/>
      <c r="HG47"/>
      <c r="HH47"/>
      <c r="HI47"/>
      <c r="HJ47"/>
      <c r="HK47"/>
      <c r="HL47"/>
      <c r="HM47"/>
      <c r="HN47"/>
      <c r="HO47"/>
      <c r="HP47"/>
      <c r="HQ47"/>
      <c r="HR47"/>
      <c r="HS47"/>
      <c r="HT47"/>
      <c r="HU47"/>
      <c r="HV47"/>
      <c r="HW47"/>
      <c r="HX47"/>
      <c r="HY47"/>
      <c r="HZ47"/>
      <c r="IA47"/>
      <c r="IB47"/>
      <c r="IC47"/>
      <c r="ID47"/>
      <c r="IE47"/>
      <c r="IF47"/>
      <c r="IG47"/>
      <c r="IH47"/>
      <c r="II47"/>
      <c r="IJ47"/>
      <c r="IK47"/>
      <c r="IL47"/>
      <c r="IM47"/>
      <c r="IN47"/>
      <c r="IO47"/>
      <c r="IP47"/>
      <c r="IQ47"/>
      <c r="IR47"/>
      <c r="IS47"/>
      <c r="IT47"/>
      <c r="IU47"/>
      <c r="IV47"/>
    </row>
    <row r="48" spans="1:256" s="6" customFormat="1" ht="14.4" x14ac:dyDescent="0.25">
      <c r="A48" s="17">
        <v>45</v>
      </c>
      <c r="B48" s="17" t="s">
        <v>111</v>
      </c>
      <c r="C48" s="17" t="s">
        <v>13</v>
      </c>
      <c r="D48" s="17" t="s">
        <v>14</v>
      </c>
      <c r="E48" s="17" t="s">
        <v>22</v>
      </c>
      <c r="F48" s="17" t="s">
        <v>112</v>
      </c>
      <c r="G48" s="17">
        <v>100</v>
      </c>
      <c r="H48" s="17">
        <v>100</v>
      </c>
      <c r="I48" s="12">
        <v>86.474999999999994</v>
      </c>
      <c r="J48" s="17" t="s">
        <v>90</v>
      </c>
      <c r="K48"/>
      <c r="L48"/>
      <c r="M48"/>
      <c r="N48"/>
      <c r="O48"/>
      <c r="P48"/>
      <c r="Q48"/>
      <c r="R48"/>
      <c r="S48"/>
      <c r="T48"/>
      <c r="U48"/>
      <c r="V48"/>
      <c r="W48"/>
      <c r="X48"/>
      <c r="Y48"/>
      <c r="Z48"/>
      <c r="AA48"/>
      <c r="AB48"/>
      <c r="AC48"/>
      <c r="AD48"/>
      <c r="AE48"/>
      <c r="AF48"/>
      <c r="AG48"/>
      <c r="AH48"/>
      <c r="AI48"/>
      <c r="AJ48"/>
      <c r="AK48"/>
      <c r="AL48"/>
      <c r="AM48"/>
      <c r="AN48"/>
      <c r="AO48"/>
      <c r="AP48"/>
      <c r="AQ48"/>
      <c r="AR48"/>
      <c r="AS48"/>
      <c r="AT48"/>
      <c r="AU48"/>
      <c r="AV48"/>
      <c r="AW48"/>
      <c r="AX48"/>
      <c r="AY48"/>
      <c r="AZ48"/>
      <c r="BA48"/>
      <c r="BB48"/>
      <c r="BC48"/>
      <c r="BD48"/>
      <c r="BE48"/>
      <c r="BF48"/>
      <c r="BG48"/>
      <c r="BH48"/>
      <c r="BI48"/>
      <c r="BJ48"/>
      <c r="BK48"/>
      <c r="BL48"/>
      <c r="BM48"/>
      <c r="BN48"/>
      <c r="BO48"/>
      <c r="BP48"/>
      <c r="BQ48"/>
      <c r="BR48"/>
      <c r="BS48"/>
      <c r="BT48"/>
      <c r="BU48"/>
      <c r="BV48"/>
      <c r="BW48"/>
      <c r="BX48"/>
      <c r="BY48"/>
      <c r="BZ48"/>
      <c r="CA48"/>
      <c r="CB48"/>
      <c r="CC48"/>
      <c r="CD48"/>
      <c r="CE48"/>
      <c r="CF48"/>
      <c r="CG48"/>
      <c r="CH48"/>
      <c r="CI48"/>
      <c r="CJ48"/>
      <c r="CK48"/>
      <c r="CL48"/>
      <c r="CM48"/>
      <c r="CN48"/>
      <c r="CO48"/>
      <c r="CP48"/>
      <c r="CQ48"/>
      <c r="CR48"/>
      <c r="CS48"/>
      <c r="CT48"/>
      <c r="CU48"/>
      <c r="CV48"/>
      <c r="CW48"/>
      <c r="CX48"/>
      <c r="CY48"/>
      <c r="CZ48"/>
      <c r="DA48"/>
      <c r="DB48"/>
      <c r="DC48"/>
      <c r="DD48"/>
      <c r="DE48"/>
      <c r="DF48"/>
      <c r="DG48"/>
      <c r="DH48"/>
      <c r="DI48"/>
      <c r="DJ48"/>
      <c r="DK48"/>
      <c r="DL48"/>
      <c r="DM48"/>
      <c r="DN48"/>
      <c r="DO48"/>
      <c r="DP48"/>
      <c r="DQ48"/>
      <c r="DR48"/>
      <c r="DS48"/>
      <c r="DT48"/>
      <c r="DU48"/>
      <c r="DV48"/>
      <c r="DW48"/>
      <c r="DX48"/>
      <c r="DY48"/>
      <c r="DZ48"/>
      <c r="EA48"/>
      <c r="EB48"/>
      <c r="EC48"/>
      <c r="ED48"/>
      <c r="EE48"/>
      <c r="EF48"/>
      <c r="EG48"/>
      <c r="EH48"/>
      <c r="EI48"/>
      <c r="EJ48"/>
      <c r="EK48"/>
      <c r="EL48"/>
      <c r="EM48"/>
      <c r="EN48"/>
      <c r="EO48"/>
      <c r="EP48"/>
      <c r="EQ48"/>
      <c r="ER48"/>
      <c r="ES48"/>
      <c r="ET48"/>
      <c r="EU48"/>
      <c r="EV48"/>
      <c r="EW48"/>
      <c r="EX48"/>
      <c r="EY48"/>
      <c r="EZ48"/>
      <c r="FA48"/>
      <c r="FB48"/>
      <c r="FC48"/>
      <c r="FD48"/>
      <c r="FE48"/>
      <c r="FF48"/>
      <c r="FG48"/>
      <c r="FH48"/>
      <c r="FI48"/>
      <c r="FJ48"/>
      <c r="FK48"/>
      <c r="FL48"/>
      <c r="FM48"/>
      <c r="FN48"/>
      <c r="FO48"/>
      <c r="FP48"/>
      <c r="FQ48"/>
      <c r="FR48"/>
      <c r="FS48"/>
      <c r="FT48"/>
      <c r="FU48"/>
      <c r="FV48"/>
      <c r="FW48"/>
      <c r="FX48"/>
      <c r="FY48"/>
      <c r="FZ48"/>
      <c r="GA48"/>
      <c r="GB48"/>
      <c r="GC48"/>
      <c r="GD48"/>
      <c r="GE48"/>
      <c r="GF48"/>
      <c r="GG48"/>
      <c r="GH48"/>
      <c r="GI48"/>
      <c r="GJ48"/>
      <c r="GK48"/>
      <c r="GL48"/>
      <c r="GM48"/>
      <c r="GN48"/>
      <c r="GO48"/>
      <c r="GP48"/>
      <c r="GQ48"/>
      <c r="GR48"/>
      <c r="GS48"/>
      <c r="GT48"/>
      <c r="GU48"/>
      <c r="GV48"/>
      <c r="GW48"/>
      <c r="GX48"/>
      <c r="GY48"/>
      <c r="GZ48"/>
      <c r="HA48"/>
      <c r="HB48"/>
      <c r="HC48"/>
      <c r="HD48"/>
      <c r="HE48"/>
      <c r="HF48"/>
      <c r="HG48"/>
      <c r="HH48"/>
      <c r="HI48"/>
      <c r="HJ48"/>
      <c r="HK48"/>
      <c r="HL48"/>
      <c r="HM48"/>
      <c r="HN48"/>
      <c r="HO48"/>
      <c r="HP48"/>
      <c r="HQ48"/>
      <c r="HR48"/>
      <c r="HS48"/>
      <c r="HT48"/>
      <c r="HU48"/>
      <c r="HV48"/>
      <c r="HW48"/>
      <c r="HX48"/>
      <c r="HY48"/>
      <c r="HZ48"/>
      <c r="IA48"/>
      <c r="IB48"/>
      <c r="IC48"/>
      <c r="ID48"/>
      <c r="IE48"/>
      <c r="IF48"/>
      <c r="IG48"/>
      <c r="IH48"/>
      <c r="II48"/>
      <c r="IJ48"/>
      <c r="IK48"/>
      <c r="IL48"/>
      <c r="IM48"/>
      <c r="IN48"/>
      <c r="IO48"/>
      <c r="IP48"/>
      <c r="IQ48"/>
      <c r="IR48"/>
      <c r="IS48"/>
      <c r="IT48"/>
      <c r="IU48"/>
      <c r="IV48"/>
    </row>
    <row r="49" spans="1:256" s="6" customFormat="1" ht="14.4" x14ac:dyDescent="0.25">
      <c r="A49" s="17">
        <v>46</v>
      </c>
      <c r="B49" s="17" t="s">
        <v>113</v>
      </c>
      <c r="C49" s="17" t="s">
        <v>13</v>
      </c>
      <c r="D49" s="17" t="s">
        <v>14</v>
      </c>
      <c r="E49" s="17" t="s">
        <v>19</v>
      </c>
      <c r="F49" s="17" t="s">
        <v>114</v>
      </c>
      <c r="G49" s="17">
        <v>95</v>
      </c>
      <c r="H49" s="17">
        <v>100</v>
      </c>
      <c r="I49" s="12">
        <v>86.39</v>
      </c>
      <c r="J49" s="17" t="s">
        <v>90</v>
      </c>
      <c r="K49"/>
      <c r="L49"/>
      <c r="M49"/>
      <c r="N49"/>
      <c r="O49"/>
      <c r="P49"/>
      <c r="Q49"/>
      <c r="R49"/>
      <c r="S49"/>
      <c r="T49"/>
      <c r="U49"/>
      <c r="V49"/>
      <c r="W49"/>
      <c r="X49"/>
      <c r="Y49"/>
      <c r="Z49"/>
      <c r="AA49"/>
      <c r="AB49"/>
      <c r="AC49"/>
      <c r="AD49"/>
      <c r="AE49"/>
      <c r="AF49"/>
      <c r="AG49"/>
      <c r="AH49"/>
      <c r="AI49"/>
      <c r="AJ49"/>
      <c r="AK49"/>
      <c r="AL49"/>
      <c r="AM49"/>
      <c r="AN49"/>
      <c r="AO49"/>
      <c r="AP49"/>
      <c r="AQ49"/>
      <c r="AR49"/>
      <c r="AS49"/>
      <c r="AT49"/>
      <c r="AU49"/>
      <c r="AV49"/>
      <c r="AW49"/>
      <c r="AX49"/>
      <c r="AY49"/>
      <c r="AZ49"/>
      <c r="BA49"/>
      <c r="BB49"/>
      <c r="BC49"/>
      <c r="BD49"/>
      <c r="BE49"/>
      <c r="BF49"/>
      <c r="BG49"/>
      <c r="BH49"/>
      <c r="BI49"/>
      <c r="BJ49"/>
      <c r="BK49"/>
      <c r="BL49"/>
      <c r="BM49"/>
      <c r="BN49"/>
      <c r="BO49"/>
      <c r="BP49"/>
      <c r="BQ49"/>
      <c r="BR49"/>
      <c r="BS49"/>
      <c r="BT49"/>
      <c r="BU49"/>
      <c r="BV49"/>
      <c r="BW49"/>
      <c r="BX49"/>
      <c r="BY49"/>
      <c r="BZ49"/>
      <c r="CA49"/>
      <c r="CB49"/>
      <c r="CC49"/>
      <c r="CD49"/>
      <c r="CE49"/>
      <c r="CF49"/>
      <c r="CG49"/>
      <c r="CH49"/>
      <c r="CI49"/>
      <c r="CJ49"/>
      <c r="CK49"/>
      <c r="CL49"/>
      <c r="CM49"/>
      <c r="CN49"/>
      <c r="CO49"/>
      <c r="CP49"/>
      <c r="CQ49"/>
      <c r="CR49"/>
      <c r="CS49"/>
      <c r="CT49"/>
      <c r="CU49"/>
      <c r="CV49"/>
      <c r="CW49"/>
      <c r="CX49"/>
      <c r="CY49"/>
      <c r="CZ49"/>
      <c r="DA49"/>
      <c r="DB49"/>
      <c r="DC49"/>
      <c r="DD49"/>
      <c r="DE49"/>
      <c r="DF49"/>
      <c r="DG49"/>
      <c r="DH49"/>
      <c r="DI49"/>
      <c r="DJ49"/>
      <c r="DK49"/>
      <c r="DL49"/>
      <c r="DM49"/>
      <c r="DN49"/>
      <c r="DO49"/>
      <c r="DP49"/>
      <c r="DQ49"/>
      <c r="DR49"/>
      <c r="DS49"/>
      <c r="DT49"/>
      <c r="DU49"/>
      <c r="DV49"/>
      <c r="DW49"/>
      <c r="DX49"/>
      <c r="DY49"/>
      <c r="DZ49"/>
      <c r="EA49"/>
      <c r="EB49"/>
      <c r="EC49"/>
      <c r="ED49"/>
      <c r="EE49"/>
      <c r="EF49"/>
      <c r="EG49"/>
      <c r="EH49"/>
      <c r="EI49"/>
      <c r="EJ49"/>
      <c r="EK49"/>
      <c r="EL49"/>
      <c r="EM49"/>
      <c r="EN49"/>
      <c r="EO49"/>
      <c r="EP49"/>
      <c r="EQ49"/>
      <c r="ER49"/>
      <c r="ES49"/>
      <c r="ET49"/>
      <c r="EU49"/>
      <c r="EV49"/>
      <c r="EW49"/>
      <c r="EX49"/>
      <c r="EY49"/>
      <c r="EZ49"/>
      <c r="FA49"/>
      <c r="FB49"/>
      <c r="FC49"/>
      <c r="FD49"/>
      <c r="FE49"/>
      <c r="FF49"/>
      <c r="FG49"/>
      <c r="FH49"/>
      <c r="FI49"/>
      <c r="FJ49"/>
      <c r="FK49"/>
      <c r="FL49"/>
      <c r="FM49"/>
      <c r="FN49"/>
      <c r="FO49"/>
      <c r="FP49"/>
      <c r="FQ49"/>
      <c r="FR49"/>
      <c r="FS49"/>
      <c r="FT49"/>
      <c r="FU49"/>
      <c r="FV49"/>
      <c r="FW49"/>
      <c r="FX49"/>
      <c r="FY49"/>
      <c r="FZ49"/>
      <c r="GA49"/>
      <c r="GB49"/>
      <c r="GC49"/>
      <c r="GD49"/>
      <c r="GE49"/>
      <c r="GF49"/>
      <c r="GG49"/>
      <c r="GH49"/>
      <c r="GI49"/>
      <c r="GJ49"/>
      <c r="GK49"/>
      <c r="GL49"/>
      <c r="GM49"/>
      <c r="GN49"/>
      <c r="GO49"/>
      <c r="GP49"/>
      <c r="GQ49"/>
      <c r="GR49"/>
      <c r="GS49"/>
      <c r="GT49"/>
      <c r="GU49"/>
      <c r="GV49"/>
      <c r="GW49"/>
      <c r="GX49"/>
      <c r="GY49"/>
      <c r="GZ49"/>
      <c r="HA49"/>
      <c r="HB49"/>
      <c r="HC49"/>
      <c r="HD49"/>
      <c r="HE49"/>
      <c r="HF49"/>
      <c r="HG49"/>
      <c r="HH49"/>
      <c r="HI49"/>
      <c r="HJ49"/>
      <c r="HK49"/>
      <c r="HL49"/>
      <c r="HM49"/>
      <c r="HN49"/>
      <c r="HO49"/>
      <c r="HP49"/>
      <c r="HQ49"/>
      <c r="HR49"/>
      <c r="HS49"/>
      <c r="HT49"/>
      <c r="HU49"/>
      <c r="HV49"/>
      <c r="HW49"/>
      <c r="HX49"/>
      <c r="HY49"/>
      <c r="HZ49"/>
      <c r="IA49"/>
      <c r="IB49"/>
      <c r="IC49"/>
      <c r="ID49"/>
      <c r="IE49"/>
      <c r="IF49"/>
      <c r="IG49"/>
      <c r="IH49"/>
      <c r="II49"/>
      <c r="IJ49"/>
      <c r="IK49"/>
      <c r="IL49"/>
      <c r="IM49"/>
      <c r="IN49"/>
      <c r="IO49"/>
      <c r="IP49"/>
      <c r="IQ49"/>
      <c r="IR49"/>
      <c r="IS49"/>
      <c r="IT49"/>
      <c r="IU49"/>
      <c r="IV49"/>
    </row>
    <row r="50" spans="1:256" s="6" customFormat="1" ht="14.4" x14ac:dyDescent="0.25">
      <c r="A50" s="17">
        <v>47</v>
      </c>
      <c r="B50" s="17" t="s">
        <v>115</v>
      </c>
      <c r="C50" s="17" t="s">
        <v>13</v>
      </c>
      <c r="D50" s="17" t="s">
        <v>14</v>
      </c>
      <c r="E50" s="17" t="s">
        <v>56</v>
      </c>
      <c r="F50" s="17" t="s">
        <v>116</v>
      </c>
      <c r="G50" s="17">
        <v>94</v>
      </c>
      <c r="H50" s="17">
        <v>94</v>
      </c>
      <c r="I50" s="12">
        <v>86.355000000000004</v>
      </c>
      <c r="J50" s="17" t="s">
        <v>90</v>
      </c>
      <c r="K50"/>
      <c r="L50"/>
      <c r="M50"/>
      <c r="N50"/>
      <c r="O50"/>
      <c r="P50"/>
      <c r="Q50"/>
      <c r="R50"/>
      <c r="S50"/>
      <c r="T50"/>
      <c r="U50"/>
      <c r="V50"/>
      <c r="W50"/>
      <c r="X50"/>
      <c r="Y50"/>
      <c r="Z50"/>
      <c r="AA50"/>
      <c r="AB50"/>
      <c r="AC50"/>
      <c r="AD50"/>
      <c r="AE50"/>
      <c r="AF50"/>
      <c r="AG50"/>
      <c r="AH50"/>
      <c r="AI50"/>
      <c r="AJ50"/>
      <c r="AK50"/>
      <c r="AL50"/>
      <c r="AM50"/>
      <c r="AN50"/>
      <c r="AO50"/>
      <c r="AP50"/>
      <c r="AQ50"/>
      <c r="AR50"/>
      <c r="AS50"/>
      <c r="AT50"/>
      <c r="AU50"/>
      <c r="AV50"/>
      <c r="AW50"/>
      <c r="AX50"/>
      <c r="AY50"/>
      <c r="AZ50"/>
      <c r="BA50"/>
      <c r="BB50"/>
      <c r="BC50"/>
      <c r="BD50"/>
      <c r="BE50"/>
      <c r="BF50"/>
      <c r="BG50"/>
      <c r="BH50"/>
      <c r="BI50"/>
      <c r="BJ50"/>
      <c r="BK50"/>
      <c r="BL50"/>
      <c r="BM50"/>
      <c r="BN50"/>
      <c r="BO50"/>
      <c r="BP50"/>
      <c r="BQ50"/>
      <c r="BR50"/>
      <c r="BS50"/>
      <c r="BT50"/>
      <c r="BU50"/>
      <c r="BV50"/>
      <c r="BW50"/>
      <c r="BX50"/>
      <c r="BY50"/>
      <c r="BZ50"/>
      <c r="CA50"/>
      <c r="CB50"/>
      <c r="CC50"/>
      <c r="CD50"/>
      <c r="CE50"/>
      <c r="CF50"/>
      <c r="CG50"/>
      <c r="CH50"/>
      <c r="CI50"/>
      <c r="CJ50"/>
      <c r="CK50"/>
      <c r="CL50"/>
      <c r="CM50"/>
      <c r="CN50"/>
      <c r="CO50"/>
      <c r="CP50"/>
      <c r="CQ50"/>
      <c r="CR50"/>
      <c r="CS50"/>
      <c r="CT50"/>
      <c r="CU50"/>
      <c r="CV50"/>
      <c r="CW50"/>
      <c r="CX50"/>
      <c r="CY50"/>
      <c r="CZ50"/>
      <c r="DA50"/>
      <c r="DB50"/>
      <c r="DC50"/>
      <c r="DD50"/>
      <c r="DE50"/>
      <c r="DF50"/>
      <c r="DG50"/>
      <c r="DH50"/>
      <c r="DI50"/>
      <c r="DJ50"/>
      <c r="DK50"/>
      <c r="DL50"/>
      <c r="DM50"/>
      <c r="DN50"/>
      <c r="DO50"/>
      <c r="DP50"/>
      <c r="DQ50"/>
      <c r="DR50"/>
      <c r="DS50"/>
      <c r="DT50"/>
      <c r="DU50"/>
      <c r="DV50"/>
      <c r="DW50"/>
      <c r="DX50"/>
      <c r="DY50"/>
      <c r="DZ50"/>
      <c r="EA50"/>
      <c r="EB50"/>
      <c r="EC50"/>
      <c r="ED50"/>
      <c r="EE50"/>
      <c r="EF50"/>
      <c r="EG50"/>
      <c r="EH50"/>
      <c r="EI50"/>
      <c r="EJ50"/>
      <c r="EK50"/>
      <c r="EL50"/>
      <c r="EM50"/>
      <c r="EN50"/>
      <c r="EO50"/>
      <c r="EP50"/>
      <c r="EQ50"/>
      <c r="ER50"/>
      <c r="ES50"/>
      <c r="ET50"/>
      <c r="EU50"/>
      <c r="EV50"/>
      <c r="EW50"/>
      <c r="EX50"/>
      <c r="EY50"/>
      <c r="EZ50"/>
      <c r="FA50"/>
      <c r="FB50"/>
      <c r="FC50"/>
      <c r="FD50"/>
      <c r="FE50"/>
      <c r="FF50"/>
      <c r="FG50"/>
      <c r="FH50"/>
      <c r="FI50"/>
      <c r="FJ50"/>
      <c r="FK50"/>
      <c r="FL50"/>
      <c r="FM50"/>
      <c r="FN50"/>
      <c r="FO50"/>
      <c r="FP50"/>
      <c r="FQ50"/>
      <c r="FR50"/>
      <c r="FS50"/>
      <c r="FT50"/>
      <c r="FU50"/>
      <c r="FV50"/>
      <c r="FW50"/>
      <c r="FX50"/>
      <c r="FY50"/>
      <c r="FZ50"/>
      <c r="GA50"/>
      <c r="GB50"/>
      <c r="GC50"/>
      <c r="GD50"/>
      <c r="GE50"/>
      <c r="GF50"/>
      <c r="GG50"/>
      <c r="GH50"/>
      <c r="GI50"/>
      <c r="GJ50"/>
      <c r="GK50"/>
      <c r="GL50"/>
      <c r="GM50"/>
      <c r="GN50"/>
      <c r="GO50"/>
      <c r="GP50"/>
      <c r="GQ50"/>
      <c r="GR50"/>
      <c r="GS50"/>
      <c r="GT50"/>
      <c r="GU50"/>
      <c r="GV50"/>
      <c r="GW50"/>
      <c r="GX50"/>
      <c r="GY50"/>
      <c r="GZ50"/>
      <c r="HA50"/>
      <c r="HB50"/>
      <c r="HC50"/>
      <c r="HD50"/>
      <c r="HE50"/>
      <c r="HF50"/>
      <c r="HG50"/>
      <c r="HH50"/>
      <c r="HI50"/>
      <c r="HJ50"/>
      <c r="HK50"/>
      <c r="HL50"/>
      <c r="HM50"/>
      <c r="HN50"/>
      <c r="HO50"/>
      <c r="HP50"/>
      <c r="HQ50"/>
      <c r="HR50"/>
      <c r="HS50"/>
      <c r="HT50"/>
      <c r="HU50"/>
      <c r="HV50"/>
      <c r="HW50"/>
      <c r="HX50"/>
      <c r="HY50"/>
      <c r="HZ50"/>
      <c r="IA50"/>
      <c r="IB50"/>
      <c r="IC50"/>
      <c r="ID50"/>
      <c r="IE50"/>
      <c r="IF50"/>
      <c r="IG50"/>
      <c r="IH50"/>
      <c r="II50"/>
      <c r="IJ50"/>
      <c r="IK50"/>
      <c r="IL50"/>
      <c r="IM50"/>
      <c r="IN50"/>
      <c r="IO50"/>
      <c r="IP50"/>
      <c r="IQ50"/>
      <c r="IR50"/>
      <c r="IS50"/>
      <c r="IT50"/>
      <c r="IU50"/>
      <c r="IV50"/>
    </row>
    <row r="51" spans="1:256" s="6" customFormat="1" ht="14.4" x14ac:dyDescent="0.25">
      <c r="A51" s="17">
        <v>48</v>
      </c>
      <c r="B51" s="17" t="s">
        <v>117</v>
      </c>
      <c r="C51" s="17" t="s">
        <v>13</v>
      </c>
      <c r="D51" s="17" t="s">
        <v>14</v>
      </c>
      <c r="E51" s="17" t="s">
        <v>19</v>
      </c>
      <c r="F51" s="17" t="s">
        <v>118</v>
      </c>
      <c r="G51" s="17">
        <v>90</v>
      </c>
      <c r="H51" s="17">
        <v>97</v>
      </c>
      <c r="I51" s="12">
        <v>86.284999999999997</v>
      </c>
      <c r="J51" s="17" t="s">
        <v>90</v>
      </c>
      <c r="K51"/>
      <c r="L51"/>
      <c r="M51"/>
      <c r="N51"/>
      <c r="O51"/>
      <c r="P51"/>
      <c r="Q51"/>
      <c r="R51"/>
      <c r="S51"/>
      <c r="T51"/>
      <c r="U51"/>
      <c r="V51"/>
      <c r="W51"/>
      <c r="X51"/>
      <c r="Y51"/>
      <c r="Z51"/>
      <c r="AA51"/>
      <c r="AB51"/>
      <c r="AC51"/>
      <c r="AD51"/>
      <c r="AE51"/>
      <c r="AF51"/>
      <c r="AG51"/>
      <c r="AH51"/>
      <c r="AI51"/>
      <c r="AJ51"/>
      <c r="AK51"/>
      <c r="AL51"/>
      <c r="AM51"/>
      <c r="AN51"/>
      <c r="AO51"/>
      <c r="AP51"/>
      <c r="AQ51"/>
      <c r="AR51"/>
      <c r="AS51"/>
      <c r="AT51"/>
      <c r="AU51"/>
      <c r="AV51"/>
      <c r="AW51"/>
      <c r="AX51"/>
      <c r="AY51"/>
      <c r="AZ51"/>
      <c r="BA51"/>
      <c r="BB51"/>
      <c r="BC51"/>
      <c r="BD51"/>
      <c r="BE51"/>
      <c r="BF51"/>
      <c r="BG51"/>
      <c r="BH51"/>
      <c r="BI51"/>
      <c r="BJ51"/>
      <c r="BK51"/>
      <c r="BL51"/>
      <c r="BM51"/>
      <c r="BN51"/>
      <c r="BO51"/>
      <c r="BP51"/>
      <c r="BQ51"/>
      <c r="BR51"/>
      <c r="BS51"/>
      <c r="BT51"/>
      <c r="BU51"/>
      <c r="BV51"/>
      <c r="BW51"/>
      <c r="BX51"/>
      <c r="BY51"/>
      <c r="BZ51"/>
      <c r="CA51"/>
      <c r="CB51"/>
      <c r="CC51"/>
      <c r="CD51"/>
      <c r="CE51"/>
      <c r="CF51"/>
      <c r="CG51"/>
      <c r="CH51"/>
      <c r="CI51"/>
      <c r="CJ51"/>
      <c r="CK51"/>
      <c r="CL51"/>
      <c r="CM51"/>
      <c r="CN51"/>
      <c r="CO51"/>
      <c r="CP51"/>
      <c r="CQ51"/>
      <c r="CR51"/>
      <c r="CS51"/>
      <c r="CT51"/>
      <c r="CU51"/>
      <c r="CV51"/>
      <c r="CW51"/>
      <c r="CX51"/>
      <c r="CY51"/>
      <c r="CZ51"/>
      <c r="DA51"/>
      <c r="DB51"/>
      <c r="DC51"/>
      <c r="DD51"/>
      <c r="DE51"/>
      <c r="DF51"/>
      <c r="DG51"/>
      <c r="DH51"/>
      <c r="DI51"/>
      <c r="DJ51"/>
      <c r="DK51"/>
      <c r="DL51"/>
      <c r="DM51"/>
      <c r="DN51"/>
      <c r="DO51"/>
      <c r="DP51"/>
      <c r="DQ51"/>
      <c r="DR51"/>
      <c r="DS51"/>
      <c r="DT51"/>
      <c r="DU51"/>
      <c r="DV51"/>
      <c r="DW51"/>
      <c r="DX51"/>
      <c r="DY51"/>
      <c r="DZ51"/>
      <c r="EA51"/>
      <c r="EB51"/>
      <c r="EC51"/>
      <c r="ED51"/>
      <c r="EE51"/>
      <c r="EF51"/>
      <c r="EG51"/>
      <c r="EH51"/>
      <c r="EI51"/>
      <c r="EJ51"/>
      <c r="EK51"/>
      <c r="EL51"/>
      <c r="EM51"/>
      <c r="EN51"/>
      <c r="EO51"/>
      <c r="EP51"/>
      <c r="EQ51"/>
      <c r="ER51"/>
      <c r="ES51"/>
      <c r="ET51"/>
      <c r="EU51"/>
      <c r="EV51"/>
      <c r="EW51"/>
      <c r="EX51"/>
      <c r="EY51"/>
      <c r="EZ51"/>
      <c r="FA51"/>
      <c r="FB51"/>
      <c r="FC51"/>
      <c r="FD51"/>
      <c r="FE51"/>
      <c r="FF51"/>
      <c r="FG51"/>
      <c r="FH51"/>
      <c r="FI51"/>
      <c r="FJ51"/>
      <c r="FK51"/>
      <c r="FL51"/>
      <c r="FM51"/>
      <c r="FN51"/>
      <c r="FO51"/>
      <c r="FP51"/>
      <c r="FQ51"/>
      <c r="FR51"/>
      <c r="FS51"/>
      <c r="FT51"/>
      <c r="FU51"/>
      <c r="FV51"/>
      <c r="FW51"/>
      <c r="FX51"/>
      <c r="FY51"/>
      <c r="FZ51"/>
      <c r="GA51"/>
      <c r="GB51"/>
      <c r="GC51"/>
      <c r="GD51"/>
      <c r="GE51"/>
      <c r="GF51"/>
      <c r="GG51"/>
      <c r="GH51"/>
      <c r="GI51"/>
      <c r="GJ51"/>
      <c r="GK51"/>
      <c r="GL51"/>
      <c r="GM51"/>
      <c r="GN51"/>
      <c r="GO51"/>
      <c r="GP51"/>
      <c r="GQ51"/>
      <c r="GR51"/>
      <c r="GS51"/>
      <c r="GT51"/>
      <c r="GU51"/>
      <c r="GV51"/>
      <c r="GW51"/>
      <c r="GX51"/>
      <c r="GY51"/>
      <c r="GZ51"/>
      <c r="HA51"/>
      <c r="HB51"/>
      <c r="HC51"/>
      <c r="HD51"/>
      <c r="HE51"/>
      <c r="HF51"/>
      <c r="HG51"/>
      <c r="HH51"/>
      <c r="HI51"/>
      <c r="HJ51"/>
      <c r="HK51"/>
      <c r="HL51"/>
      <c r="HM51"/>
      <c r="HN51"/>
      <c r="HO51"/>
      <c r="HP51"/>
      <c r="HQ51"/>
      <c r="HR51"/>
      <c r="HS51"/>
      <c r="HT51"/>
      <c r="HU51"/>
      <c r="HV51"/>
      <c r="HW51"/>
      <c r="HX51"/>
      <c r="HY51"/>
      <c r="HZ51"/>
      <c r="IA51"/>
      <c r="IB51"/>
      <c r="IC51"/>
      <c r="ID51"/>
      <c r="IE51"/>
      <c r="IF51"/>
      <c r="IG51"/>
      <c r="IH51"/>
      <c r="II51"/>
      <c r="IJ51"/>
      <c r="IK51"/>
      <c r="IL51"/>
      <c r="IM51"/>
      <c r="IN51"/>
      <c r="IO51"/>
      <c r="IP51"/>
      <c r="IQ51"/>
      <c r="IR51"/>
      <c r="IS51"/>
      <c r="IT51"/>
      <c r="IU51"/>
      <c r="IV51"/>
    </row>
    <row r="52" spans="1:256" s="6" customFormat="1" ht="14.4" x14ac:dyDescent="0.25">
      <c r="A52" s="17">
        <v>49</v>
      </c>
      <c r="B52" s="17" t="s">
        <v>119</v>
      </c>
      <c r="C52" s="17" t="s">
        <v>13</v>
      </c>
      <c r="D52" s="17" t="s">
        <v>14</v>
      </c>
      <c r="E52" s="17" t="s">
        <v>25</v>
      </c>
      <c r="F52" s="17" t="s">
        <v>120</v>
      </c>
      <c r="G52" s="17">
        <v>90</v>
      </c>
      <c r="H52" s="17">
        <v>90.5</v>
      </c>
      <c r="I52" s="12">
        <v>86.275000000000006</v>
      </c>
      <c r="J52" s="17" t="s">
        <v>90</v>
      </c>
      <c r="K52"/>
      <c r="L52"/>
      <c r="M52"/>
      <c r="N52"/>
      <c r="O52"/>
      <c r="P52"/>
      <c r="Q52"/>
      <c r="R52"/>
      <c r="S52"/>
      <c r="T52"/>
      <c r="U52"/>
      <c r="V52"/>
      <c r="W52"/>
      <c r="X52"/>
      <c r="Y52"/>
      <c r="Z52"/>
      <c r="AA52"/>
      <c r="AB52"/>
      <c r="AC52"/>
      <c r="AD52"/>
      <c r="AE52"/>
      <c r="AF52"/>
      <c r="AG52"/>
      <c r="AH52"/>
      <c r="AI52"/>
      <c r="AJ52"/>
      <c r="AK52"/>
      <c r="AL52"/>
      <c r="AM52"/>
      <c r="AN52"/>
      <c r="AO52"/>
      <c r="AP52"/>
      <c r="AQ52"/>
      <c r="AR52"/>
      <c r="AS52"/>
      <c r="AT52"/>
      <c r="AU52"/>
      <c r="AV52"/>
      <c r="AW52"/>
      <c r="AX52"/>
      <c r="AY52"/>
      <c r="AZ52"/>
      <c r="BA52"/>
      <c r="BB52"/>
      <c r="BC52"/>
      <c r="BD52"/>
      <c r="BE52"/>
      <c r="BF52"/>
      <c r="BG52"/>
      <c r="BH52"/>
      <c r="BI52"/>
      <c r="BJ52"/>
      <c r="BK52"/>
      <c r="BL52"/>
      <c r="BM52"/>
      <c r="BN52"/>
      <c r="BO52"/>
      <c r="BP52"/>
      <c r="BQ52"/>
      <c r="BR52"/>
      <c r="BS52"/>
      <c r="BT52"/>
      <c r="BU52"/>
      <c r="BV52"/>
      <c r="BW52"/>
      <c r="BX52"/>
      <c r="BY52"/>
      <c r="BZ52"/>
      <c r="CA52"/>
      <c r="CB52"/>
      <c r="CC52"/>
      <c r="CD52"/>
      <c r="CE52"/>
      <c r="CF52"/>
      <c r="CG52"/>
      <c r="CH52"/>
      <c r="CI52"/>
      <c r="CJ52"/>
      <c r="CK52"/>
      <c r="CL52"/>
      <c r="CM52"/>
      <c r="CN52"/>
      <c r="CO52"/>
      <c r="CP52"/>
      <c r="CQ52"/>
      <c r="CR52"/>
      <c r="CS52"/>
      <c r="CT52"/>
      <c r="CU52"/>
      <c r="CV52"/>
      <c r="CW52"/>
      <c r="CX52"/>
      <c r="CY52"/>
      <c r="CZ52"/>
      <c r="DA52"/>
      <c r="DB52"/>
      <c r="DC52"/>
      <c r="DD52"/>
      <c r="DE52"/>
      <c r="DF52"/>
      <c r="DG52"/>
      <c r="DH52"/>
      <c r="DI52"/>
      <c r="DJ52"/>
      <c r="DK52"/>
      <c r="DL52"/>
      <c r="DM52"/>
      <c r="DN52"/>
      <c r="DO52"/>
      <c r="DP52"/>
      <c r="DQ52"/>
      <c r="DR52"/>
      <c r="DS52"/>
      <c r="DT52"/>
      <c r="DU52"/>
      <c r="DV52"/>
      <c r="DW52"/>
      <c r="DX52"/>
      <c r="DY52"/>
      <c r="DZ52"/>
      <c r="EA52"/>
      <c r="EB52"/>
      <c r="EC52"/>
      <c r="ED52"/>
      <c r="EE52"/>
      <c r="EF52"/>
      <c r="EG52"/>
      <c r="EH52"/>
      <c r="EI52"/>
      <c r="EJ52"/>
      <c r="EK52"/>
      <c r="EL52"/>
      <c r="EM52"/>
      <c r="EN52"/>
      <c r="EO52"/>
      <c r="EP52"/>
      <c r="EQ52"/>
      <c r="ER52"/>
      <c r="ES52"/>
      <c r="ET52"/>
      <c r="EU52"/>
      <c r="EV52"/>
      <c r="EW52"/>
      <c r="EX52"/>
      <c r="EY52"/>
      <c r="EZ52"/>
      <c r="FA52"/>
      <c r="FB52"/>
      <c r="FC52"/>
      <c r="FD52"/>
      <c r="FE52"/>
      <c r="FF52"/>
      <c r="FG52"/>
      <c r="FH52"/>
      <c r="FI52"/>
      <c r="FJ52"/>
      <c r="FK52"/>
      <c r="FL52"/>
      <c r="FM52"/>
      <c r="FN52"/>
      <c r="FO52"/>
      <c r="FP52"/>
      <c r="FQ52"/>
      <c r="FR52"/>
      <c r="FS52"/>
      <c r="FT52"/>
      <c r="FU52"/>
      <c r="FV52"/>
      <c r="FW52"/>
      <c r="FX52"/>
      <c r="FY52"/>
      <c r="FZ52"/>
      <c r="GA52"/>
      <c r="GB52"/>
      <c r="GC52"/>
      <c r="GD52"/>
      <c r="GE52"/>
      <c r="GF52"/>
      <c r="GG52"/>
      <c r="GH52"/>
      <c r="GI52"/>
      <c r="GJ52"/>
      <c r="GK52"/>
      <c r="GL52"/>
      <c r="GM52"/>
      <c r="GN52"/>
      <c r="GO52"/>
      <c r="GP52"/>
      <c r="GQ52"/>
      <c r="GR52"/>
      <c r="GS52"/>
      <c r="GT52"/>
      <c r="GU52"/>
      <c r="GV52"/>
      <c r="GW52"/>
      <c r="GX52"/>
      <c r="GY52"/>
      <c r="GZ52"/>
      <c r="HA52"/>
      <c r="HB52"/>
      <c r="HC52"/>
      <c r="HD52"/>
      <c r="HE52"/>
      <c r="HF52"/>
      <c r="HG52"/>
      <c r="HH52"/>
      <c r="HI52"/>
      <c r="HJ52"/>
      <c r="HK52"/>
      <c r="HL52"/>
      <c r="HM52"/>
      <c r="HN52"/>
      <c r="HO52"/>
      <c r="HP52"/>
      <c r="HQ52"/>
      <c r="HR52"/>
      <c r="HS52"/>
      <c r="HT52"/>
      <c r="HU52"/>
      <c r="HV52"/>
      <c r="HW52"/>
      <c r="HX52"/>
      <c r="HY52"/>
      <c r="HZ52"/>
      <c r="IA52"/>
      <c r="IB52"/>
      <c r="IC52"/>
      <c r="ID52"/>
      <c r="IE52"/>
      <c r="IF52"/>
      <c r="IG52"/>
      <c r="IH52"/>
      <c r="II52"/>
      <c r="IJ52"/>
      <c r="IK52"/>
      <c r="IL52"/>
      <c r="IM52"/>
      <c r="IN52"/>
      <c r="IO52"/>
      <c r="IP52"/>
      <c r="IQ52"/>
      <c r="IR52"/>
      <c r="IS52"/>
      <c r="IT52"/>
      <c r="IU52"/>
      <c r="IV52"/>
    </row>
    <row r="53" spans="1:256" s="6" customFormat="1" ht="14.4" x14ac:dyDescent="0.25">
      <c r="A53" s="17">
        <v>50</v>
      </c>
      <c r="B53" s="17" t="s">
        <v>121</v>
      </c>
      <c r="C53" s="17" t="s">
        <v>13</v>
      </c>
      <c r="D53" s="17" t="s">
        <v>14</v>
      </c>
      <c r="E53" s="17" t="s">
        <v>25</v>
      </c>
      <c r="F53" s="17" t="s">
        <v>122</v>
      </c>
      <c r="G53" s="17">
        <v>90</v>
      </c>
      <c r="H53" s="17">
        <v>100</v>
      </c>
      <c r="I53" s="12">
        <v>86.265000000000001</v>
      </c>
      <c r="J53" s="17" t="s">
        <v>90</v>
      </c>
      <c r="K53"/>
      <c r="L53"/>
      <c r="M53"/>
      <c r="N53"/>
      <c r="O53"/>
      <c r="P53"/>
      <c r="Q53"/>
      <c r="R53"/>
      <c r="S53"/>
      <c r="T53"/>
      <c r="U53"/>
      <c r="V53"/>
      <c r="W53"/>
      <c r="X53"/>
      <c r="Y53"/>
      <c r="Z53"/>
      <c r="AA53"/>
      <c r="AB53"/>
      <c r="AC53"/>
      <c r="AD53"/>
      <c r="AE53"/>
      <c r="AF53"/>
      <c r="AG53"/>
      <c r="AH53"/>
      <c r="AI53"/>
      <c r="AJ53"/>
      <c r="AK53"/>
      <c r="AL53"/>
      <c r="AM53"/>
      <c r="AN53"/>
      <c r="AO53"/>
      <c r="AP53"/>
      <c r="AQ53"/>
      <c r="AR53"/>
      <c r="AS53"/>
      <c r="AT53"/>
      <c r="AU53"/>
      <c r="AV53"/>
      <c r="AW53"/>
      <c r="AX53"/>
      <c r="AY53"/>
      <c r="AZ53"/>
      <c r="BA53"/>
      <c r="BB53"/>
      <c r="BC53"/>
      <c r="BD53"/>
      <c r="BE53"/>
      <c r="BF53"/>
      <c r="BG53"/>
      <c r="BH53"/>
      <c r="BI53"/>
      <c r="BJ53"/>
      <c r="BK53"/>
      <c r="BL53"/>
      <c r="BM53"/>
      <c r="BN53"/>
      <c r="BO53"/>
      <c r="BP53"/>
      <c r="BQ53"/>
      <c r="BR53"/>
      <c r="BS53"/>
      <c r="BT53"/>
      <c r="BU53"/>
      <c r="BV53"/>
      <c r="BW53"/>
      <c r="BX53"/>
      <c r="BY53"/>
      <c r="BZ53"/>
      <c r="CA53"/>
      <c r="CB53"/>
      <c r="CC53"/>
      <c r="CD53"/>
      <c r="CE53"/>
      <c r="CF53"/>
      <c r="CG53"/>
      <c r="CH53"/>
      <c r="CI53"/>
      <c r="CJ53"/>
      <c r="CK53"/>
      <c r="CL53"/>
      <c r="CM53"/>
      <c r="CN53"/>
      <c r="CO53"/>
      <c r="CP53"/>
      <c r="CQ53"/>
      <c r="CR53"/>
      <c r="CS53"/>
      <c r="CT53"/>
      <c r="CU53"/>
      <c r="CV53"/>
      <c r="CW53"/>
      <c r="CX53"/>
      <c r="CY53"/>
      <c r="CZ53"/>
      <c r="DA53"/>
      <c r="DB53"/>
      <c r="DC53"/>
      <c r="DD53"/>
      <c r="DE53"/>
      <c r="DF53"/>
      <c r="DG53"/>
      <c r="DH53"/>
      <c r="DI53"/>
      <c r="DJ53"/>
      <c r="DK53"/>
      <c r="DL53"/>
      <c r="DM53"/>
      <c r="DN53"/>
      <c r="DO53"/>
      <c r="DP53"/>
      <c r="DQ53"/>
      <c r="DR53"/>
      <c r="DS53"/>
      <c r="DT53"/>
      <c r="DU53"/>
      <c r="DV53"/>
      <c r="DW53"/>
      <c r="DX53"/>
      <c r="DY53"/>
      <c r="DZ53"/>
      <c r="EA53"/>
      <c r="EB53"/>
      <c r="EC53"/>
      <c r="ED53"/>
      <c r="EE53"/>
      <c r="EF53"/>
      <c r="EG53"/>
      <c r="EH53"/>
      <c r="EI53"/>
      <c r="EJ53"/>
      <c r="EK53"/>
      <c r="EL53"/>
      <c r="EM53"/>
      <c r="EN53"/>
      <c r="EO53"/>
      <c r="EP53"/>
      <c r="EQ53"/>
      <c r="ER53"/>
      <c r="ES53"/>
      <c r="ET53"/>
      <c r="EU53"/>
      <c r="EV53"/>
      <c r="EW53"/>
      <c r="EX53"/>
      <c r="EY53"/>
      <c r="EZ53"/>
      <c r="FA53"/>
      <c r="FB53"/>
      <c r="FC53"/>
      <c r="FD53"/>
      <c r="FE53"/>
      <c r="FF53"/>
      <c r="FG53"/>
      <c r="FH53"/>
      <c r="FI53"/>
      <c r="FJ53"/>
      <c r="FK53"/>
      <c r="FL53"/>
      <c r="FM53"/>
      <c r="FN53"/>
      <c r="FO53"/>
      <c r="FP53"/>
      <c r="FQ53"/>
      <c r="FR53"/>
      <c r="FS53"/>
      <c r="FT53"/>
      <c r="FU53"/>
      <c r="FV53"/>
      <c r="FW53"/>
      <c r="FX53"/>
      <c r="FY53"/>
      <c r="FZ53"/>
      <c r="GA53"/>
      <c r="GB53"/>
      <c r="GC53"/>
      <c r="GD53"/>
      <c r="GE53"/>
      <c r="GF53"/>
      <c r="GG53"/>
      <c r="GH53"/>
      <c r="GI53"/>
      <c r="GJ53"/>
      <c r="GK53"/>
      <c r="GL53"/>
      <c r="GM53"/>
      <c r="GN53"/>
      <c r="GO53"/>
      <c r="GP53"/>
      <c r="GQ53"/>
      <c r="GR53"/>
      <c r="GS53"/>
      <c r="GT53"/>
      <c r="GU53"/>
      <c r="GV53"/>
      <c r="GW53"/>
      <c r="GX53"/>
      <c r="GY53"/>
      <c r="GZ53"/>
      <c r="HA53"/>
      <c r="HB53"/>
      <c r="HC53"/>
      <c r="HD53"/>
      <c r="HE53"/>
      <c r="HF53"/>
      <c r="HG53"/>
      <c r="HH53"/>
      <c r="HI53"/>
      <c r="HJ53"/>
      <c r="HK53"/>
      <c r="HL53"/>
      <c r="HM53"/>
      <c r="HN53"/>
      <c r="HO53"/>
      <c r="HP53"/>
      <c r="HQ53"/>
      <c r="HR53"/>
      <c r="HS53"/>
      <c r="HT53"/>
      <c r="HU53"/>
      <c r="HV53"/>
      <c r="HW53"/>
      <c r="HX53"/>
      <c r="HY53"/>
      <c r="HZ53"/>
      <c r="IA53"/>
      <c r="IB53"/>
      <c r="IC53"/>
      <c r="ID53"/>
      <c r="IE53"/>
      <c r="IF53"/>
      <c r="IG53"/>
      <c r="IH53"/>
      <c r="II53"/>
      <c r="IJ53"/>
      <c r="IK53"/>
      <c r="IL53"/>
      <c r="IM53"/>
      <c r="IN53"/>
      <c r="IO53"/>
      <c r="IP53"/>
      <c r="IQ53"/>
      <c r="IR53"/>
      <c r="IS53"/>
      <c r="IT53"/>
      <c r="IU53"/>
      <c r="IV53"/>
    </row>
    <row r="54" spans="1:256" s="6" customFormat="1" ht="14.4" x14ac:dyDescent="0.25">
      <c r="A54" s="17">
        <v>51</v>
      </c>
      <c r="B54" s="17" t="s">
        <v>123</v>
      </c>
      <c r="C54" s="17" t="s">
        <v>13</v>
      </c>
      <c r="D54" s="17" t="s">
        <v>14</v>
      </c>
      <c r="E54" s="17" t="s">
        <v>32</v>
      </c>
      <c r="F54" s="17" t="s">
        <v>124</v>
      </c>
      <c r="G54" s="17">
        <v>100</v>
      </c>
      <c r="H54" s="17">
        <v>100</v>
      </c>
      <c r="I54" s="12">
        <v>86.234999999999999</v>
      </c>
      <c r="J54" s="17" t="s">
        <v>90</v>
      </c>
      <c r="K54"/>
      <c r="L54"/>
      <c r="M54"/>
      <c r="N54"/>
      <c r="O54"/>
      <c r="P54"/>
      <c r="Q54"/>
      <c r="R54"/>
      <c r="S54"/>
      <c r="T54"/>
      <c r="U54"/>
      <c r="V54"/>
      <c r="W54"/>
      <c r="X54"/>
      <c r="Y54"/>
      <c r="Z54"/>
      <c r="AA54"/>
      <c r="AB54"/>
      <c r="AC54"/>
      <c r="AD54"/>
      <c r="AE54"/>
      <c r="AF54"/>
      <c r="AG54"/>
      <c r="AH54"/>
      <c r="AI54"/>
      <c r="AJ54"/>
      <c r="AK54"/>
      <c r="AL54"/>
      <c r="AM54"/>
      <c r="AN54"/>
      <c r="AO54"/>
      <c r="AP54"/>
      <c r="AQ54"/>
      <c r="AR54"/>
      <c r="AS54"/>
      <c r="AT54"/>
      <c r="AU54"/>
      <c r="AV54"/>
      <c r="AW54"/>
      <c r="AX54"/>
      <c r="AY54"/>
      <c r="AZ54"/>
      <c r="BA54"/>
      <c r="BB54"/>
      <c r="BC54"/>
      <c r="BD54"/>
      <c r="BE54"/>
      <c r="BF54"/>
      <c r="BG54"/>
      <c r="BH54"/>
      <c r="BI54"/>
      <c r="BJ54"/>
      <c r="BK54"/>
      <c r="BL54"/>
      <c r="BM54"/>
      <c r="BN54"/>
      <c r="BO54"/>
      <c r="BP54"/>
      <c r="BQ54"/>
      <c r="BR54"/>
      <c r="BS54"/>
      <c r="BT54"/>
      <c r="BU54"/>
      <c r="BV54"/>
      <c r="BW54"/>
      <c r="BX54"/>
      <c r="BY54"/>
      <c r="BZ54"/>
      <c r="CA54"/>
      <c r="CB54"/>
      <c r="CC54"/>
      <c r="CD54"/>
      <c r="CE54"/>
      <c r="CF54"/>
      <c r="CG54"/>
      <c r="CH54"/>
      <c r="CI54"/>
      <c r="CJ54"/>
      <c r="CK54"/>
      <c r="CL54"/>
      <c r="CM54"/>
      <c r="CN54"/>
      <c r="CO54"/>
      <c r="CP54"/>
      <c r="CQ54"/>
      <c r="CR54"/>
      <c r="CS54"/>
      <c r="CT54"/>
      <c r="CU54"/>
      <c r="CV54"/>
      <c r="CW54"/>
      <c r="CX54"/>
      <c r="CY54"/>
      <c r="CZ54"/>
      <c r="DA54"/>
      <c r="DB54"/>
      <c r="DC54"/>
      <c r="DD54"/>
      <c r="DE54"/>
      <c r="DF54"/>
      <c r="DG54"/>
      <c r="DH54"/>
      <c r="DI54"/>
      <c r="DJ54"/>
      <c r="DK54"/>
      <c r="DL54"/>
      <c r="DM54"/>
      <c r="DN54"/>
      <c r="DO54"/>
      <c r="DP54"/>
      <c r="DQ54"/>
      <c r="DR54"/>
      <c r="DS54"/>
      <c r="DT54"/>
      <c r="DU54"/>
      <c r="DV54"/>
      <c r="DW54"/>
      <c r="DX54"/>
      <c r="DY54"/>
      <c r="DZ54"/>
      <c r="EA54"/>
      <c r="EB54"/>
      <c r="EC54"/>
      <c r="ED54"/>
      <c r="EE54"/>
      <c r="EF54"/>
      <c r="EG54"/>
      <c r="EH54"/>
      <c r="EI54"/>
      <c r="EJ54"/>
      <c r="EK54"/>
      <c r="EL54"/>
      <c r="EM54"/>
      <c r="EN54"/>
      <c r="EO54"/>
      <c r="EP54"/>
      <c r="EQ54"/>
      <c r="ER54"/>
      <c r="ES54"/>
      <c r="ET54"/>
      <c r="EU54"/>
      <c r="EV54"/>
      <c r="EW54"/>
      <c r="EX54"/>
      <c r="EY54"/>
      <c r="EZ54"/>
      <c r="FA54"/>
      <c r="FB54"/>
      <c r="FC54"/>
      <c r="FD54"/>
      <c r="FE54"/>
      <c r="FF54"/>
      <c r="FG54"/>
      <c r="FH54"/>
      <c r="FI54"/>
      <c r="FJ54"/>
      <c r="FK54"/>
      <c r="FL54"/>
      <c r="FM54"/>
      <c r="FN54"/>
      <c r="FO54"/>
      <c r="FP54"/>
      <c r="FQ54"/>
      <c r="FR54"/>
      <c r="FS54"/>
      <c r="FT54"/>
      <c r="FU54"/>
      <c r="FV54"/>
      <c r="FW54"/>
      <c r="FX54"/>
      <c r="FY54"/>
      <c r="FZ54"/>
      <c r="GA54"/>
      <c r="GB54"/>
      <c r="GC54"/>
      <c r="GD54"/>
      <c r="GE54"/>
      <c r="GF54"/>
      <c r="GG54"/>
      <c r="GH54"/>
      <c r="GI54"/>
      <c r="GJ54"/>
      <c r="GK54"/>
      <c r="GL54"/>
      <c r="GM54"/>
      <c r="GN54"/>
      <c r="GO54"/>
      <c r="GP54"/>
      <c r="GQ54"/>
      <c r="GR54"/>
      <c r="GS54"/>
      <c r="GT54"/>
      <c r="GU54"/>
      <c r="GV54"/>
      <c r="GW54"/>
      <c r="GX54"/>
      <c r="GY54"/>
      <c r="GZ54"/>
      <c r="HA54"/>
      <c r="HB54"/>
      <c r="HC54"/>
      <c r="HD54"/>
      <c r="HE54"/>
      <c r="HF54"/>
      <c r="HG54"/>
      <c r="HH54"/>
      <c r="HI54"/>
      <c r="HJ54"/>
      <c r="HK54"/>
      <c r="HL54"/>
      <c r="HM54"/>
      <c r="HN54"/>
      <c r="HO54"/>
      <c r="HP54"/>
      <c r="HQ54"/>
      <c r="HR54"/>
      <c r="HS54"/>
      <c r="HT54"/>
      <c r="HU54"/>
      <c r="HV54"/>
      <c r="HW54"/>
      <c r="HX54"/>
      <c r="HY54"/>
      <c r="HZ54"/>
      <c r="IA54"/>
      <c r="IB54"/>
      <c r="IC54"/>
      <c r="ID54"/>
      <c r="IE54"/>
      <c r="IF54"/>
      <c r="IG54"/>
      <c r="IH54"/>
      <c r="II54"/>
      <c r="IJ54"/>
      <c r="IK54"/>
      <c r="IL54"/>
      <c r="IM54"/>
      <c r="IN54"/>
      <c r="IO54"/>
      <c r="IP54"/>
      <c r="IQ54"/>
      <c r="IR54"/>
      <c r="IS54"/>
      <c r="IT54"/>
      <c r="IU54"/>
      <c r="IV54"/>
    </row>
    <row r="55" spans="1:256" s="6" customFormat="1" ht="14.4" x14ac:dyDescent="0.25">
      <c r="A55" s="17">
        <v>52</v>
      </c>
      <c r="B55" s="17" t="s">
        <v>125</v>
      </c>
      <c r="C55" s="17" t="s">
        <v>13</v>
      </c>
      <c r="D55" s="17" t="s">
        <v>14</v>
      </c>
      <c r="E55" s="17" t="s">
        <v>25</v>
      </c>
      <c r="F55" s="17" t="s">
        <v>126</v>
      </c>
      <c r="G55" s="17">
        <v>90</v>
      </c>
      <c r="H55" s="17">
        <v>100</v>
      </c>
      <c r="I55" s="12">
        <v>86.215000000000003</v>
      </c>
      <c r="J55" s="17" t="s">
        <v>90</v>
      </c>
      <c r="K55"/>
      <c r="L55"/>
      <c r="M55"/>
      <c r="N55"/>
      <c r="O55"/>
      <c r="P55"/>
      <c r="Q55"/>
      <c r="R55"/>
      <c r="S55"/>
      <c r="T55"/>
      <c r="U55"/>
      <c r="V55"/>
      <c r="W55"/>
      <c r="X55"/>
      <c r="Y55"/>
      <c r="Z55"/>
      <c r="AA55"/>
      <c r="AB55"/>
      <c r="AC55"/>
      <c r="AD55"/>
      <c r="AE55"/>
      <c r="AF55"/>
      <c r="AG55"/>
      <c r="AH55"/>
      <c r="AI55"/>
      <c r="AJ55"/>
      <c r="AK55"/>
      <c r="AL55"/>
      <c r="AM55"/>
      <c r="AN55"/>
      <c r="AO55"/>
      <c r="AP55"/>
      <c r="AQ55"/>
      <c r="AR55"/>
      <c r="AS55"/>
      <c r="AT55"/>
      <c r="AU55"/>
      <c r="AV55"/>
      <c r="AW55"/>
      <c r="AX55"/>
      <c r="AY55"/>
      <c r="AZ55"/>
      <c r="BA55"/>
      <c r="BB55"/>
      <c r="BC55"/>
      <c r="BD55"/>
      <c r="BE55"/>
      <c r="BF55"/>
      <c r="BG55"/>
      <c r="BH55"/>
      <c r="BI55"/>
      <c r="BJ55"/>
      <c r="BK55"/>
      <c r="BL55"/>
      <c r="BM55"/>
      <c r="BN55"/>
      <c r="BO55"/>
      <c r="BP55"/>
      <c r="BQ55"/>
      <c r="BR55"/>
      <c r="BS55"/>
      <c r="BT55"/>
      <c r="BU55"/>
      <c r="BV55"/>
      <c r="BW55"/>
      <c r="BX55"/>
      <c r="BY55"/>
      <c r="BZ55"/>
      <c r="CA55"/>
      <c r="CB55"/>
      <c r="CC55"/>
      <c r="CD55"/>
      <c r="CE55"/>
      <c r="CF55"/>
      <c r="CG55"/>
      <c r="CH55"/>
      <c r="CI55"/>
      <c r="CJ55"/>
      <c r="CK55"/>
      <c r="CL55"/>
      <c r="CM55"/>
      <c r="CN55"/>
      <c r="CO55"/>
      <c r="CP55"/>
      <c r="CQ55"/>
      <c r="CR55"/>
      <c r="CS55"/>
      <c r="CT55"/>
      <c r="CU55"/>
      <c r="CV55"/>
      <c r="CW55"/>
      <c r="CX55"/>
      <c r="CY55"/>
      <c r="CZ55"/>
      <c r="DA55"/>
      <c r="DB55"/>
      <c r="DC55"/>
      <c r="DD55"/>
      <c r="DE55"/>
      <c r="DF55"/>
      <c r="DG55"/>
      <c r="DH55"/>
      <c r="DI55"/>
      <c r="DJ55"/>
      <c r="DK55"/>
      <c r="DL55"/>
      <c r="DM55"/>
      <c r="DN55"/>
      <c r="DO55"/>
      <c r="DP55"/>
      <c r="DQ55"/>
      <c r="DR55"/>
      <c r="DS55"/>
      <c r="DT55"/>
      <c r="DU55"/>
      <c r="DV55"/>
      <c r="DW55"/>
      <c r="DX55"/>
      <c r="DY55"/>
      <c r="DZ55"/>
      <c r="EA55"/>
      <c r="EB55"/>
      <c r="EC55"/>
      <c r="ED55"/>
      <c r="EE55"/>
      <c r="EF55"/>
      <c r="EG55"/>
      <c r="EH55"/>
      <c r="EI55"/>
      <c r="EJ55"/>
      <c r="EK55"/>
      <c r="EL55"/>
      <c r="EM55"/>
      <c r="EN55"/>
      <c r="EO55"/>
      <c r="EP55"/>
      <c r="EQ55"/>
      <c r="ER55"/>
      <c r="ES55"/>
      <c r="ET55"/>
      <c r="EU55"/>
      <c r="EV55"/>
      <c r="EW55"/>
      <c r="EX55"/>
      <c r="EY55"/>
      <c r="EZ55"/>
      <c r="FA55"/>
      <c r="FB55"/>
      <c r="FC55"/>
      <c r="FD55"/>
      <c r="FE55"/>
      <c r="FF55"/>
      <c r="FG55"/>
      <c r="FH55"/>
      <c r="FI55"/>
      <c r="FJ55"/>
      <c r="FK55"/>
      <c r="FL55"/>
      <c r="FM55"/>
      <c r="FN55"/>
      <c r="FO55"/>
      <c r="FP55"/>
      <c r="FQ55"/>
      <c r="FR55"/>
      <c r="FS55"/>
      <c r="FT55"/>
      <c r="FU55"/>
      <c r="FV55"/>
      <c r="FW55"/>
      <c r="FX55"/>
      <c r="FY55"/>
      <c r="FZ55"/>
      <c r="GA55"/>
      <c r="GB55"/>
      <c r="GC55"/>
      <c r="GD55"/>
      <c r="GE55"/>
      <c r="GF55"/>
      <c r="GG55"/>
      <c r="GH55"/>
      <c r="GI55"/>
      <c r="GJ55"/>
      <c r="GK55"/>
      <c r="GL55"/>
      <c r="GM55"/>
      <c r="GN55"/>
      <c r="GO55"/>
      <c r="GP55"/>
      <c r="GQ55"/>
      <c r="GR55"/>
      <c r="GS55"/>
      <c r="GT55"/>
      <c r="GU55"/>
      <c r="GV55"/>
      <c r="GW55"/>
      <c r="GX55"/>
      <c r="GY55"/>
      <c r="GZ55"/>
      <c r="HA55"/>
      <c r="HB55"/>
      <c r="HC55"/>
      <c r="HD55"/>
      <c r="HE55"/>
      <c r="HF55"/>
      <c r="HG55"/>
      <c r="HH55"/>
      <c r="HI55"/>
      <c r="HJ55"/>
      <c r="HK55"/>
      <c r="HL55"/>
      <c r="HM55"/>
      <c r="HN55"/>
      <c r="HO55"/>
      <c r="HP55"/>
      <c r="HQ55"/>
      <c r="HR55"/>
      <c r="HS55"/>
      <c r="HT55"/>
      <c r="HU55"/>
      <c r="HV55"/>
      <c r="HW55"/>
      <c r="HX55"/>
      <c r="HY55"/>
      <c r="HZ55"/>
      <c r="IA55"/>
      <c r="IB55"/>
      <c r="IC55"/>
      <c r="ID55"/>
      <c r="IE55"/>
      <c r="IF55"/>
      <c r="IG55"/>
      <c r="IH55"/>
      <c r="II55"/>
      <c r="IJ55"/>
      <c r="IK55"/>
      <c r="IL55"/>
      <c r="IM55"/>
      <c r="IN55"/>
      <c r="IO55"/>
      <c r="IP55"/>
      <c r="IQ55"/>
      <c r="IR55"/>
      <c r="IS55"/>
      <c r="IT55"/>
      <c r="IU55"/>
      <c r="IV55"/>
    </row>
    <row r="56" spans="1:256" s="6" customFormat="1" ht="14.4" x14ac:dyDescent="0.25">
      <c r="A56" s="17">
        <v>53</v>
      </c>
      <c r="B56" s="17" t="s">
        <v>127</v>
      </c>
      <c r="C56" s="17" t="s">
        <v>13</v>
      </c>
      <c r="D56" s="17" t="s">
        <v>14</v>
      </c>
      <c r="E56" s="17" t="s">
        <v>32</v>
      </c>
      <c r="F56" s="17" t="s">
        <v>128</v>
      </c>
      <c r="G56" s="17">
        <v>90</v>
      </c>
      <c r="H56" s="17">
        <v>97</v>
      </c>
      <c r="I56" s="12">
        <v>86.185000000000002</v>
      </c>
      <c r="J56" s="17" t="s">
        <v>90</v>
      </c>
      <c r="K56"/>
      <c r="L56"/>
      <c r="M56"/>
      <c r="N56"/>
      <c r="O56"/>
      <c r="P56"/>
      <c r="Q56"/>
      <c r="R56"/>
      <c r="S56"/>
      <c r="T56"/>
      <c r="U56"/>
      <c r="V56"/>
      <c r="W56"/>
      <c r="X56"/>
      <c r="Y56"/>
      <c r="Z56"/>
      <c r="AA56"/>
      <c r="AB56"/>
      <c r="AC56"/>
      <c r="AD56"/>
      <c r="AE56"/>
      <c r="AF56"/>
      <c r="AG56"/>
      <c r="AH56"/>
      <c r="AI56"/>
      <c r="AJ56"/>
      <c r="AK56"/>
      <c r="AL56"/>
      <c r="AM56"/>
      <c r="AN56"/>
      <c r="AO56"/>
      <c r="AP56"/>
      <c r="AQ56"/>
      <c r="AR56"/>
      <c r="AS56"/>
      <c r="AT56"/>
      <c r="AU56"/>
      <c r="AV56"/>
      <c r="AW56"/>
      <c r="AX56"/>
      <c r="AY56"/>
      <c r="AZ56"/>
      <c r="BA56"/>
      <c r="BB56"/>
      <c r="BC56"/>
      <c r="BD56"/>
      <c r="BE56"/>
      <c r="BF56"/>
      <c r="BG56"/>
      <c r="BH56"/>
      <c r="BI56"/>
      <c r="BJ56"/>
      <c r="BK56"/>
      <c r="BL56"/>
      <c r="BM56"/>
      <c r="BN56"/>
      <c r="BO56"/>
      <c r="BP56"/>
      <c r="BQ56"/>
      <c r="BR56"/>
      <c r="BS56"/>
      <c r="BT56"/>
      <c r="BU56"/>
      <c r="BV56"/>
      <c r="BW56"/>
      <c r="BX56"/>
      <c r="BY56"/>
      <c r="BZ56"/>
      <c r="CA56"/>
      <c r="CB56"/>
      <c r="CC56"/>
      <c r="CD56"/>
      <c r="CE56"/>
      <c r="CF56"/>
      <c r="CG56"/>
      <c r="CH56"/>
      <c r="CI56"/>
      <c r="CJ56"/>
      <c r="CK56"/>
      <c r="CL56"/>
      <c r="CM56"/>
      <c r="CN56"/>
      <c r="CO56"/>
      <c r="CP56"/>
      <c r="CQ56"/>
      <c r="CR56"/>
      <c r="CS56"/>
      <c r="CT56"/>
      <c r="CU56"/>
      <c r="CV56"/>
      <c r="CW56"/>
      <c r="CX56"/>
      <c r="CY56"/>
      <c r="CZ56"/>
      <c r="DA56"/>
      <c r="DB56"/>
      <c r="DC56"/>
      <c r="DD56"/>
      <c r="DE56"/>
      <c r="DF56"/>
      <c r="DG56"/>
      <c r="DH56"/>
      <c r="DI56"/>
      <c r="DJ56"/>
      <c r="DK56"/>
      <c r="DL56"/>
      <c r="DM56"/>
      <c r="DN56"/>
      <c r="DO56"/>
      <c r="DP56"/>
      <c r="DQ56"/>
      <c r="DR56"/>
      <c r="DS56"/>
      <c r="DT56"/>
      <c r="DU56"/>
      <c r="DV56"/>
      <c r="DW56"/>
      <c r="DX56"/>
      <c r="DY56"/>
      <c r="DZ56"/>
      <c r="EA56"/>
      <c r="EB56"/>
      <c r="EC56"/>
      <c r="ED56"/>
      <c r="EE56"/>
      <c r="EF56"/>
      <c r="EG56"/>
      <c r="EH56"/>
      <c r="EI56"/>
      <c r="EJ56"/>
      <c r="EK56"/>
      <c r="EL56"/>
      <c r="EM56"/>
      <c r="EN56"/>
      <c r="EO56"/>
      <c r="EP56"/>
      <c r="EQ56"/>
      <c r="ER56"/>
      <c r="ES56"/>
      <c r="ET56"/>
      <c r="EU56"/>
      <c r="EV56"/>
      <c r="EW56"/>
      <c r="EX56"/>
      <c r="EY56"/>
      <c r="EZ56"/>
      <c r="FA56"/>
      <c r="FB56"/>
      <c r="FC56"/>
      <c r="FD56"/>
      <c r="FE56"/>
      <c r="FF56"/>
      <c r="FG56"/>
      <c r="FH56"/>
      <c r="FI56"/>
      <c r="FJ56"/>
      <c r="FK56"/>
      <c r="FL56"/>
      <c r="FM56"/>
      <c r="FN56"/>
      <c r="FO56"/>
      <c r="FP56"/>
      <c r="FQ56"/>
      <c r="FR56"/>
      <c r="FS56"/>
      <c r="FT56"/>
      <c r="FU56"/>
      <c r="FV56"/>
      <c r="FW56"/>
      <c r="FX56"/>
      <c r="FY56"/>
      <c r="FZ56"/>
      <c r="GA56"/>
      <c r="GB56"/>
      <c r="GC56"/>
      <c r="GD56"/>
      <c r="GE56"/>
      <c r="GF56"/>
      <c r="GG56"/>
      <c r="GH56"/>
      <c r="GI56"/>
      <c r="GJ56"/>
      <c r="GK56"/>
      <c r="GL56"/>
      <c r="GM56"/>
      <c r="GN56"/>
      <c r="GO56"/>
      <c r="GP56"/>
      <c r="GQ56"/>
      <c r="GR56"/>
      <c r="GS56"/>
      <c r="GT56"/>
      <c r="GU56"/>
      <c r="GV56"/>
      <c r="GW56"/>
      <c r="GX56"/>
      <c r="GY56"/>
      <c r="GZ56"/>
      <c r="HA56"/>
      <c r="HB56"/>
      <c r="HC56"/>
      <c r="HD56"/>
      <c r="HE56"/>
      <c r="HF56"/>
      <c r="HG56"/>
      <c r="HH56"/>
      <c r="HI56"/>
      <c r="HJ56"/>
      <c r="HK56"/>
      <c r="HL56"/>
      <c r="HM56"/>
      <c r="HN56"/>
      <c r="HO56"/>
      <c r="HP56"/>
      <c r="HQ56"/>
      <c r="HR56"/>
      <c r="HS56"/>
      <c r="HT56"/>
      <c r="HU56"/>
      <c r="HV56"/>
      <c r="HW56"/>
      <c r="HX56"/>
      <c r="HY56"/>
      <c r="HZ56"/>
      <c r="IA56"/>
      <c r="IB56"/>
      <c r="IC56"/>
      <c r="ID56"/>
      <c r="IE56"/>
      <c r="IF56"/>
      <c r="IG56"/>
      <c r="IH56"/>
      <c r="II56"/>
      <c r="IJ56"/>
      <c r="IK56"/>
      <c r="IL56"/>
      <c r="IM56"/>
      <c r="IN56"/>
      <c r="IO56"/>
      <c r="IP56"/>
      <c r="IQ56"/>
      <c r="IR56"/>
      <c r="IS56"/>
      <c r="IT56"/>
      <c r="IU56"/>
      <c r="IV56"/>
    </row>
    <row r="57" spans="1:256" s="6" customFormat="1" ht="14.4" x14ac:dyDescent="0.25">
      <c r="A57" s="17">
        <v>54</v>
      </c>
      <c r="B57" s="17" t="s">
        <v>129</v>
      </c>
      <c r="C57" s="17" t="s">
        <v>13</v>
      </c>
      <c r="D57" s="17" t="s">
        <v>14</v>
      </c>
      <c r="E57" s="17" t="s">
        <v>32</v>
      </c>
      <c r="F57" s="17" t="s">
        <v>130</v>
      </c>
      <c r="G57" s="17">
        <v>100</v>
      </c>
      <c r="H57" s="17">
        <v>100</v>
      </c>
      <c r="I57" s="12">
        <v>86.16</v>
      </c>
      <c r="J57" s="17" t="s">
        <v>90</v>
      </c>
      <c r="K57"/>
      <c r="L57"/>
      <c r="M57"/>
      <c r="N57"/>
      <c r="O57"/>
      <c r="P57"/>
      <c r="Q57"/>
      <c r="R57"/>
      <c r="S57"/>
      <c r="T57"/>
      <c r="U57"/>
      <c r="V57"/>
      <c r="W57"/>
      <c r="X57"/>
      <c r="Y57"/>
      <c r="Z57"/>
      <c r="AA57"/>
      <c r="AB57"/>
      <c r="AC57"/>
      <c r="AD57"/>
      <c r="AE57"/>
      <c r="AF57"/>
      <c r="AG57"/>
      <c r="AH57"/>
      <c r="AI57"/>
      <c r="AJ57"/>
      <c r="AK57"/>
      <c r="AL57"/>
      <c r="AM57"/>
      <c r="AN57"/>
      <c r="AO57"/>
      <c r="AP57"/>
      <c r="AQ57"/>
      <c r="AR57"/>
      <c r="AS57"/>
      <c r="AT57"/>
      <c r="AU57"/>
      <c r="AV57"/>
      <c r="AW57"/>
      <c r="AX57"/>
      <c r="AY57"/>
      <c r="AZ57"/>
      <c r="BA57"/>
      <c r="BB57"/>
      <c r="BC57"/>
      <c r="BD57"/>
      <c r="BE57"/>
      <c r="BF57"/>
      <c r="BG57"/>
      <c r="BH57"/>
      <c r="BI57"/>
      <c r="BJ57"/>
      <c r="BK57"/>
      <c r="BL57"/>
      <c r="BM57"/>
      <c r="BN57"/>
      <c r="BO57"/>
      <c r="BP57"/>
      <c r="BQ57"/>
      <c r="BR57"/>
      <c r="BS57"/>
      <c r="BT57"/>
      <c r="BU57"/>
      <c r="BV57"/>
      <c r="BW57"/>
      <c r="BX57"/>
      <c r="BY57"/>
      <c r="BZ57"/>
      <c r="CA57"/>
      <c r="CB57"/>
      <c r="CC57"/>
      <c r="CD57"/>
      <c r="CE57"/>
      <c r="CF57"/>
      <c r="CG57"/>
      <c r="CH57"/>
      <c r="CI57"/>
      <c r="CJ57"/>
      <c r="CK57"/>
      <c r="CL57"/>
      <c r="CM57"/>
      <c r="CN57"/>
      <c r="CO57"/>
      <c r="CP57"/>
      <c r="CQ57"/>
      <c r="CR57"/>
      <c r="CS57"/>
      <c r="CT57"/>
      <c r="CU57"/>
      <c r="CV57"/>
      <c r="CW57"/>
      <c r="CX57"/>
      <c r="CY57"/>
      <c r="CZ57"/>
      <c r="DA57"/>
      <c r="DB57"/>
      <c r="DC57"/>
      <c r="DD57"/>
      <c r="DE57"/>
      <c r="DF57"/>
      <c r="DG57"/>
      <c r="DH57"/>
      <c r="DI57"/>
      <c r="DJ57"/>
      <c r="DK57"/>
      <c r="DL57"/>
      <c r="DM57"/>
      <c r="DN57"/>
      <c r="DO57"/>
      <c r="DP57"/>
      <c r="DQ57"/>
      <c r="DR57"/>
      <c r="DS57"/>
      <c r="DT57"/>
      <c r="DU57"/>
      <c r="DV57"/>
      <c r="DW57"/>
      <c r="DX57"/>
      <c r="DY57"/>
      <c r="DZ57"/>
      <c r="EA57"/>
      <c r="EB57"/>
      <c r="EC57"/>
      <c r="ED57"/>
      <c r="EE57"/>
      <c r="EF57"/>
      <c r="EG57"/>
      <c r="EH57"/>
      <c r="EI57"/>
      <c r="EJ57"/>
      <c r="EK57"/>
      <c r="EL57"/>
      <c r="EM57"/>
      <c r="EN57"/>
      <c r="EO57"/>
      <c r="EP57"/>
      <c r="EQ57"/>
      <c r="ER57"/>
      <c r="ES57"/>
      <c r="ET57"/>
      <c r="EU57"/>
      <c r="EV57"/>
      <c r="EW57"/>
      <c r="EX57"/>
      <c r="EY57"/>
      <c r="EZ57"/>
      <c r="FA57"/>
      <c r="FB57"/>
      <c r="FC57"/>
      <c r="FD57"/>
      <c r="FE57"/>
      <c r="FF57"/>
      <c r="FG57"/>
      <c r="FH57"/>
      <c r="FI57"/>
      <c r="FJ57"/>
      <c r="FK57"/>
      <c r="FL57"/>
      <c r="FM57"/>
      <c r="FN57"/>
      <c r="FO57"/>
      <c r="FP57"/>
      <c r="FQ57"/>
      <c r="FR57"/>
      <c r="FS57"/>
      <c r="FT57"/>
      <c r="FU57"/>
      <c r="FV57"/>
      <c r="FW57"/>
      <c r="FX57"/>
      <c r="FY57"/>
      <c r="FZ57"/>
      <c r="GA57"/>
      <c r="GB57"/>
      <c r="GC57"/>
      <c r="GD57"/>
      <c r="GE57"/>
      <c r="GF57"/>
      <c r="GG57"/>
      <c r="GH57"/>
      <c r="GI57"/>
      <c r="GJ57"/>
      <c r="GK57"/>
      <c r="GL57"/>
      <c r="GM57"/>
      <c r="GN57"/>
      <c r="GO57"/>
      <c r="GP57"/>
      <c r="GQ57"/>
      <c r="GR57"/>
      <c r="GS57"/>
      <c r="GT57"/>
      <c r="GU57"/>
      <c r="GV57"/>
      <c r="GW57"/>
      <c r="GX57"/>
      <c r="GY57"/>
      <c r="GZ57"/>
      <c r="HA57"/>
      <c r="HB57"/>
      <c r="HC57"/>
      <c r="HD57"/>
      <c r="HE57"/>
      <c r="HF57"/>
      <c r="HG57"/>
      <c r="HH57"/>
      <c r="HI57"/>
      <c r="HJ57"/>
      <c r="HK57"/>
      <c r="HL57"/>
      <c r="HM57"/>
      <c r="HN57"/>
      <c r="HO57"/>
      <c r="HP57"/>
      <c r="HQ57"/>
      <c r="HR57"/>
      <c r="HS57"/>
      <c r="HT57"/>
      <c r="HU57"/>
      <c r="HV57"/>
      <c r="HW57"/>
      <c r="HX57"/>
      <c r="HY57"/>
      <c r="HZ57"/>
      <c r="IA57"/>
      <c r="IB57"/>
      <c r="IC57"/>
      <c r="ID57"/>
      <c r="IE57"/>
      <c r="IF57"/>
      <c r="IG57"/>
      <c r="IH57"/>
      <c r="II57"/>
      <c r="IJ57"/>
      <c r="IK57"/>
      <c r="IL57"/>
      <c r="IM57"/>
      <c r="IN57"/>
      <c r="IO57"/>
      <c r="IP57"/>
      <c r="IQ57"/>
      <c r="IR57"/>
      <c r="IS57"/>
      <c r="IT57"/>
      <c r="IU57"/>
      <c r="IV57"/>
    </row>
    <row r="58" spans="1:256" s="6" customFormat="1" ht="14.4" x14ac:dyDescent="0.25">
      <c r="A58" s="17">
        <v>55</v>
      </c>
      <c r="B58" s="17" t="s">
        <v>131</v>
      </c>
      <c r="C58" s="17" t="s">
        <v>13</v>
      </c>
      <c r="D58" s="17" t="s">
        <v>14</v>
      </c>
      <c r="E58" s="17" t="s">
        <v>15</v>
      </c>
      <c r="F58" s="17" t="s">
        <v>132</v>
      </c>
      <c r="G58" s="17">
        <v>100</v>
      </c>
      <c r="H58" s="17">
        <v>95</v>
      </c>
      <c r="I58" s="12">
        <v>86.155000000000001</v>
      </c>
      <c r="J58" s="17" t="s">
        <v>90</v>
      </c>
      <c r="K58"/>
      <c r="L58"/>
      <c r="M58"/>
      <c r="N58"/>
      <c r="O58"/>
      <c r="P58"/>
      <c r="Q58"/>
      <c r="R58"/>
      <c r="S58"/>
      <c r="T58"/>
      <c r="U58"/>
      <c r="V58"/>
      <c r="W58"/>
      <c r="X58"/>
      <c r="Y58"/>
      <c r="Z58"/>
      <c r="AA58"/>
      <c r="AB58"/>
      <c r="AC58"/>
      <c r="AD58"/>
      <c r="AE58"/>
      <c r="AF58"/>
      <c r="AG58"/>
      <c r="AH58"/>
      <c r="AI58"/>
      <c r="AJ58"/>
      <c r="AK58"/>
      <c r="AL58"/>
      <c r="AM58"/>
      <c r="AN58"/>
      <c r="AO58"/>
      <c r="AP58"/>
      <c r="AQ58"/>
      <c r="AR58"/>
      <c r="AS58"/>
      <c r="AT58"/>
      <c r="AU58"/>
      <c r="AV58"/>
      <c r="AW58"/>
      <c r="AX58"/>
      <c r="AY58"/>
      <c r="AZ58"/>
      <c r="BA58"/>
      <c r="BB58"/>
      <c r="BC58"/>
      <c r="BD58"/>
      <c r="BE58"/>
      <c r="BF58"/>
      <c r="BG58"/>
      <c r="BH58"/>
      <c r="BI58"/>
      <c r="BJ58"/>
      <c r="BK58"/>
      <c r="BL58"/>
      <c r="BM58"/>
      <c r="BN58"/>
      <c r="BO58"/>
      <c r="BP58"/>
      <c r="BQ58"/>
      <c r="BR58"/>
      <c r="BS58"/>
      <c r="BT58"/>
      <c r="BU58"/>
      <c r="BV58"/>
      <c r="BW58"/>
      <c r="BX58"/>
      <c r="BY58"/>
      <c r="BZ58"/>
      <c r="CA58"/>
      <c r="CB58"/>
      <c r="CC58"/>
      <c r="CD58"/>
      <c r="CE58"/>
      <c r="CF58"/>
      <c r="CG58"/>
      <c r="CH58"/>
      <c r="CI58"/>
      <c r="CJ58"/>
      <c r="CK58"/>
      <c r="CL58"/>
      <c r="CM58"/>
      <c r="CN58"/>
      <c r="CO58"/>
      <c r="CP58"/>
      <c r="CQ58"/>
      <c r="CR58"/>
      <c r="CS58"/>
      <c r="CT58"/>
      <c r="CU58"/>
      <c r="CV58"/>
      <c r="CW58"/>
      <c r="CX58"/>
      <c r="CY58"/>
      <c r="CZ58"/>
      <c r="DA58"/>
      <c r="DB58"/>
      <c r="DC58"/>
      <c r="DD58"/>
      <c r="DE58"/>
      <c r="DF58"/>
      <c r="DG58"/>
      <c r="DH58"/>
      <c r="DI58"/>
      <c r="DJ58"/>
      <c r="DK58"/>
      <c r="DL58"/>
      <c r="DM58"/>
      <c r="DN58"/>
      <c r="DO58"/>
      <c r="DP58"/>
      <c r="DQ58"/>
      <c r="DR58"/>
      <c r="DS58"/>
      <c r="DT58"/>
      <c r="DU58"/>
      <c r="DV58"/>
      <c r="DW58"/>
      <c r="DX58"/>
      <c r="DY58"/>
      <c r="DZ58"/>
      <c r="EA58"/>
      <c r="EB58"/>
      <c r="EC58"/>
      <c r="ED58"/>
      <c r="EE58"/>
      <c r="EF58"/>
      <c r="EG58"/>
      <c r="EH58"/>
      <c r="EI58"/>
      <c r="EJ58"/>
      <c r="EK58"/>
      <c r="EL58"/>
      <c r="EM58"/>
      <c r="EN58"/>
      <c r="EO58"/>
      <c r="EP58"/>
      <c r="EQ58"/>
      <c r="ER58"/>
      <c r="ES58"/>
      <c r="ET58"/>
      <c r="EU58"/>
      <c r="EV58"/>
      <c r="EW58"/>
      <c r="EX58"/>
      <c r="EY58"/>
      <c r="EZ58"/>
      <c r="FA58"/>
      <c r="FB58"/>
      <c r="FC58"/>
      <c r="FD58"/>
      <c r="FE58"/>
      <c r="FF58"/>
      <c r="FG58"/>
      <c r="FH58"/>
      <c r="FI58"/>
      <c r="FJ58"/>
      <c r="FK58"/>
      <c r="FL58"/>
      <c r="FM58"/>
      <c r="FN58"/>
      <c r="FO58"/>
      <c r="FP58"/>
      <c r="FQ58"/>
      <c r="FR58"/>
      <c r="FS58"/>
      <c r="FT58"/>
      <c r="FU58"/>
      <c r="FV58"/>
      <c r="FW58"/>
      <c r="FX58"/>
      <c r="FY58"/>
      <c r="FZ58"/>
      <c r="GA58"/>
      <c r="GB58"/>
      <c r="GC58"/>
      <c r="GD58"/>
      <c r="GE58"/>
      <c r="GF58"/>
      <c r="GG58"/>
      <c r="GH58"/>
      <c r="GI58"/>
      <c r="GJ58"/>
      <c r="GK58"/>
      <c r="GL58"/>
      <c r="GM58"/>
      <c r="GN58"/>
      <c r="GO58"/>
      <c r="GP58"/>
      <c r="GQ58"/>
      <c r="GR58"/>
      <c r="GS58"/>
      <c r="GT58"/>
      <c r="GU58"/>
      <c r="GV58"/>
      <c r="GW58"/>
      <c r="GX58"/>
      <c r="GY58"/>
      <c r="GZ58"/>
      <c r="HA58"/>
      <c r="HB58"/>
      <c r="HC58"/>
      <c r="HD58"/>
      <c r="HE58"/>
      <c r="HF58"/>
      <c r="HG58"/>
      <c r="HH58"/>
      <c r="HI58"/>
      <c r="HJ58"/>
      <c r="HK58"/>
      <c r="HL58"/>
      <c r="HM58"/>
      <c r="HN58"/>
      <c r="HO58"/>
      <c r="HP58"/>
      <c r="HQ58"/>
      <c r="HR58"/>
      <c r="HS58"/>
      <c r="HT58"/>
      <c r="HU58"/>
      <c r="HV58"/>
      <c r="HW58"/>
      <c r="HX58"/>
      <c r="HY58"/>
      <c r="HZ58"/>
      <c r="IA58"/>
      <c r="IB58"/>
      <c r="IC58"/>
      <c r="ID58"/>
      <c r="IE58"/>
      <c r="IF58"/>
      <c r="IG58"/>
      <c r="IH58"/>
      <c r="II58"/>
      <c r="IJ58"/>
      <c r="IK58"/>
      <c r="IL58"/>
      <c r="IM58"/>
      <c r="IN58"/>
      <c r="IO58"/>
      <c r="IP58"/>
      <c r="IQ58"/>
      <c r="IR58"/>
      <c r="IS58"/>
      <c r="IT58"/>
      <c r="IU58"/>
      <c r="IV58"/>
    </row>
    <row r="59" spans="1:256" s="6" customFormat="1" ht="14.4" x14ac:dyDescent="0.25">
      <c r="A59" s="17">
        <v>56</v>
      </c>
      <c r="B59" s="17" t="s">
        <v>133</v>
      </c>
      <c r="C59" s="17" t="s">
        <v>13</v>
      </c>
      <c r="D59" s="17" t="s">
        <v>14</v>
      </c>
      <c r="E59" s="17" t="s">
        <v>25</v>
      </c>
      <c r="F59" s="17" t="s">
        <v>134</v>
      </c>
      <c r="G59" s="17">
        <v>90</v>
      </c>
      <c r="H59" s="17">
        <v>96</v>
      </c>
      <c r="I59" s="12">
        <v>86.12</v>
      </c>
      <c r="J59" s="17" t="s">
        <v>90</v>
      </c>
      <c r="K59"/>
      <c r="L59"/>
      <c r="M59"/>
      <c r="N59"/>
      <c r="O59"/>
      <c r="P59"/>
      <c r="Q59"/>
      <c r="R59"/>
      <c r="S59"/>
      <c r="T59"/>
      <c r="U59"/>
      <c r="V59"/>
      <c r="W59"/>
      <c r="X59"/>
      <c r="Y59"/>
      <c r="Z59"/>
      <c r="AA59"/>
      <c r="AB59"/>
      <c r="AC59"/>
      <c r="AD59"/>
      <c r="AE59"/>
      <c r="AF59"/>
      <c r="AG59"/>
      <c r="AH59"/>
      <c r="AI59"/>
      <c r="AJ59"/>
      <c r="AK59"/>
      <c r="AL59"/>
      <c r="AM59"/>
      <c r="AN59"/>
      <c r="AO59"/>
      <c r="AP59"/>
      <c r="AQ59"/>
      <c r="AR59"/>
      <c r="AS59"/>
      <c r="AT59"/>
      <c r="AU59"/>
      <c r="AV59"/>
      <c r="AW59"/>
      <c r="AX59"/>
      <c r="AY59"/>
      <c r="AZ59"/>
      <c r="BA59"/>
      <c r="BB59"/>
      <c r="BC59"/>
      <c r="BD59"/>
      <c r="BE59"/>
      <c r="BF59"/>
      <c r="BG59"/>
      <c r="BH59"/>
      <c r="BI59"/>
      <c r="BJ59"/>
      <c r="BK59"/>
      <c r="BL59"/>
      <c r="BM59"/>
      <c r="BN59"/>
      <c r="BO59"/>
      <c r="BP59"/>
      <c r="BQ59"/>
      <c r="BR59"/>
      <c r="BS59"/>
      <c r="BT59"/>
      <c r="BU59"/>
      <c r="BV59"/>
      <c r="BW59"/>
      <c r="BX59"/>
      <c r="BY59"/>
      <c r="BZ59"/>
      <c r="CA59"/>
      <c r="CB59"/>
      <c r="CC59"/>
      <c r="CD59"/>
      <c r="CE59"/>
      <c r="CF59"/>
      <c r="CG59"/>
      <c r="CH59"/>
      <c r="CI59"/>
      <c r="CJ59"/>
      <c r="CK59"/>
      <c r="CL59"/>
      <c r="CM59"/>
      <c r="CN59"/>
      <c r="CO59"/>
      <c r="CP59"/>
      <c r="CQ59"/>
      <c r="CR59"/>
      <c r="CS59"/>
      <c r="CT59"/>
      <c r="CU59"/>
      <c r="CV59"/>
      <c r="CW59"/>
      <c r="CX59"/>
      <c r="CY59"/>
      <c r="CZ59"/>
      <c r="DA59"/>
      <c r="DB59"/>
      <c r="DC59"/>
      <c r="DD59"/>
      <c r="DE59"/>
      <c r="DF59"/>
      <c r="DG59"/>
      <c r="DH59"/>
      <c r="DI59"/>
      <c r="DJ59"/>
      <c r="DK59"/>
      <c r="DL59"/>
      <c r="DM59"/>
      <c r="DN59"/>
      <c r="DO59"/>
      <c r="DP59"/>
      <c r="DQ59"/>
      <c r="DR59"/>
      <c r="DS59"/>
      <c r="DT59"/>
      <c r="DU59"/>
      <c r="DV59"/>
      <c r="DW59"/>
      <c r="DX59"/>
      <c r="DY59"/>
      <c r="DZ59"/>
      <c r="EA59"/>
      <c r="EB59"/>
      <c r="EC59"/>
      <c r="ED59"/>
      <c r="EE59"/>
      <c r="EF59"/>
      <c r="EG59"/>
      <c r="EH59"/>
      <c r="EI59"/>
      <c r="EJ59"/>
      <c r="EK59"/>
      <c r="EL59"/>
      <c r="EM59"/>
      <c r="EN59"/>
      <c r="EO59"/>
      <c r="EP59"/>
      <c r="EQ59"/>
      <c r="ER59"/>
      <c r="ES59"/>
      <c r="ET59"/>
      <c r="EU59"/>
      <c r="EV59"/>
      <c r="EW59"/>
      <c r="EX59"/>
      <c r="EY59"/>
      <c r="EZ59"/>
      <c r="FA59"/>
      <c r="FB59"/>
      <c r="FC59"/>
      <c r="FD59"/>
      <c r="FE59"/>
      <c r="FF59"/>
      <c r="FG59"/>
      <c r="FH59"/>
      <c r="FI59"/>
      <c r="FJ59"/>
      <c r="FK59"/>
      <c r="FL59"/>
      <c r="FM59"/>
      <c r="FN59"/>
      <c r="FO59"/>
      <c r="FP59"/>
      <c r="FQ59"/>
      <c r="FR59"/>
      <c r="FS59"/>
      <c r="FT59"/>
      <c r="FU59"/>
      <c r="FV59"/>
      <c r="FW59"/>
      <c r="FX59"/>
      <c r="FY59"/>
      <c r="FZ59"/>
      <c r="GA59"/>
      <c r="GB59"/>
      <c r="GC59"/>
      <c r="GD59"/>
      <c r="GE59"/>
      <c r="GF59"/>
      <c r="GG59"/>
      <c r="GH59"/>
      <c r="GI59"/>
      <c r="GJ59"/>
      <c r="GK59"/>
      <c r="GL59"/>
      <c r="GM59"/>
      <c r="GN59"/>
      <c r="GO59"/>
      <c r="GP59"/>
      <c r="GQ59"/>
      <c r="GR59"/>
      <c r="GS59"/>
      <c r="GT59"/>
      <c r="GU59"/>
      <c r="GV59"/>
      <c r="GW59"/>
      <c r="GX59"/>
      <c r="GY59"/>
      <c r="GZ59"/>
      <c r="HA59"/>
      <c r="HB59"/>
      <c r="HC59"/>
      <c r="HD59"/>
      <c r="HE59"/>
      <c r="HF59"/>
      <c r="HG59"/>
      <c r="HH59"/>
      <c r="HI59"/>
      <c r="HJ59"/>
      <c r="HK59"/>
      <c r="HL59"/>
      <c r="HM59"/>
      <c r="HN59"/>
      <c r="HO59"/>
      <c r="HP59"/>
      <c r="HQ59"/>
      <c r="HR59"/>
      <c r="HS59"/>
      <c r="HT59"/>
      <c r="HU59"/>
      <c r="HV59"/>
      <c r="HW59"/>
      <c r="HX59"/>
      <c r="HY59"/>
      <c r="HZ59"/>
      <c r="IA59"/>
      <c r="IB59"/>
      <c r="IC59"/>
      <c r="ID59"/>
      <c r="IE59"/>
      <c r="IF59"/>
      <c r="IG59"/>
      <c r="IH59"/>
      <c r="II59"/>
      <c r="IJ59"/>
      <c r="IK59"/>
      <c r="IL59"/>
      <c r="IM59"/>
      <c r="IN59"/>
      <c r="IO59"/>
      <c r="IP59"/>
      <c r="IQ59"/>
      <c r="IR59"/>
      <c r="IS59"/>
      <c r="IT59"/>
      <c r="IU59"/>
      <c r="IV59"/>
    </row>
    <row r="60" spans="1:256" s="6" customFormat="1" ht="14.4" x14ac:dyDescent="0.25">
      <c r="A60" s="17">
        <v>57</v>
      </c>
      <c r="B60" s="17" t="s">
        <v>135</v>
      </c>
      <c r="C60" s="17" t="s">
        <v>13</v>
      </c>
      <c r="D60" s="17" t="s">
        <v>14</v>
      </c>
      <c r="E60" s="17" t="s">
        <v>15</v>
      </c>
      <c r="F60" s="17" t="s">
        <v>136</v>
      </c>
      <c r="G60" s="17">
        <v>90</v>
      </c>
      <c r="H60" s="17">
        <v>99.5</v>
      </c>
      <c r="I60" s="12">
        <v>86.114999999999995</v>
      </c>
      <c r="J60" s="17" t="s">
        <v>90</v>
      </c>
      <c r="K60"/>
      <c r="L60"/>
      <c r="M60"/>
      <c r="N60"/>
      <c r="O60"/>
      <c r="P60"/>
      <c r="Q60"/>
      <c r="R60"/>
      <c r="S60"/>
      <c r="T60"/>
      <c r="U60"/>
      <c r="V60"/>
      <c r="W60"/>
      <c r="X60"/>
      <c r="Y60"/>
      <c r="Z60"/>
      <c r="AA60"/>
      <c r="AB60"/>
      <c r="AC60"/>
      <c r="AD60"/>
      <c r="AE60"/>
      <c r="AF60"/>
      <c r="AG60"/>
      <c r="AH60"/>
      <c r="AI60"/>
      <c r="AJ60"/>
      <c r="AK60"/>
      <c r="AL60"/>
      <c r="AM60"/>
      <c r="AN60"/>
      <c r="AO60"/>
      <c r="AP60"/>
      <c r="AQ60"/>
      <c r="AR60"/>
      <c r="AS60"/>
      <c r="AT60"/>
      <c r="AU60"/>
      <c r="AV60"/>
      <c r="AW60"/>
      <c r="AX60"/>
      <c r="AY60"/>
      <c r="AZ60"/>
      <c r="BA60"/>
      <c r="BB60"/>
      <c r="BC60"/>
      <c r="BD60"/>
      <c r="BE60"/>
      <c r="BF60"/>
      <c r="BG60"/>
      <c r="BH60"/>
      <c r="BI60"/>
      <c r="BJ60"/>
      <c r="BK60"/>
      <c r="BL60"/>
      <c r="BM60"/>
      <c r="BN60"/>
      <c r="BO60"/>
      <c r="BP60"/>
      <c r="BQ60"/>
      <c r="BR60"/>
      <c r="BS60"/>
      <c r="BT60"/>
      <c r="BU60"/>
      <c r="BV60"/>
      <c r="BW60"/>
      <c r="BX60"/>
      <c r="BY60"/>
      <c r="BZ60"/>
      <c r="CA60"/>
      <c r="CB60"/>
      <c r="CC60"/>
      <c r="CD60"/>
      <c r="CE60"/>
      <c r="CF60"/>
      <c r="CG60"/>
      <c r="CH60"/>
      <c r="CI60"/>
      <c r="CJ60"/>
      <c r="CK60"/>
      <c r="CL60"/>
      <c r="CM60"/>
      <c r="CN60"/>
      <c r="CO60"/>
      <c r="CP60"/>
      <c r="CQ60"/>
      <c r="CR60"/>
      <c r="CS60"/>
      <c r="CT60"/>
      <c r="CU60"/>
      <c r="CV60"/>
      <c r="CW60"/>
      <c r="CX60"/>
      <c r="CY60"/>
      <c r="CZ60"/>
      <c r="DA60"/>
      <c r="DB60"/>
      <c r="DC60"/>
      <c r="DD60"/>
      <c r="DE60"/>
      <c r="DF60"/>
      <c r="DG60"/>
      <c r="DH60"/>
      <c r="DI60"/>
      <c r="DJ60"/>
      <c r="DK60"/>
      <c r="DL60"/>
      <c r="DM60"/>
      <c r="DN60"/>
      <c r="DO60"/>
      <c r="DP60"/>
      <c r="DQ60"/>
      <c r="DR60"/>
      <c r="DS60"/>
      <c r="DT60"/>
      <c r="DU60"/>
      <c r="DV60"/>
      <c r="DW60"/>
      <c r="DX60"/>
      <c r="DY60"/>
      <c r="DZ60"/>
      <c r="EA60"/>
      <c r="EB60"/>
      <c r="EC60"/>
      <c r="ED60"/>
      <c r="EE60"/>
      <c r="EF60"/>
      <c r="EG60"/>
      <c r="EH60"/>
      <c r="EI60"/>
      <c r="EJ60"/>
      <c r="EK60"/>
      <c r="EL60"/>
      <c r="EM60"/>
      <c r="EN60"/>
      <c r="EO60"/>
      <c r="EP60"/>
      <c r="EQ60"/>
      <c r="ER60"/>
      <c r="ES60"/>
      <c r="ET60"/>
      <c r="EU60"/>
      <c r="EV60"/>
      <c r="EW60"/>
      <c r="EX60"/>
      <c r="EY60"/>
      <c r="EZ60"/>
      <c r="FA60"/>
      <c r="FB60"/>
      <c r="FC60"/>
      <c r="FD60"/>
      <c r="FE60"/>
      <c r="FF60"/>
      <c r="FG60"/>
      <c r="FH60"/>
      <c r="FI60"/>
      <c r="FJ60"/>
      <c r="FK60"/>
      <c r="FL60"/>
      <c r="FM60"/>
      <c r="FN60"/>
      <c r="FO60"/>
      <c r="FP60"/>
      <c r="FQ60"/>
      <c r="FR60"/>
      <c r="FS60"/>
      <c r="FT60"/>
      <c r="FU60"/>
      <c r="FV60"/>
      <c r="FW60"/>
      <c r="FX60"/>
      <c r="FY60"/>
      <c r="FZ60"/>
      <c r="GA60"/>
      <c r="GB60"/>
      <c r="GC60"/>
      <c r="GD60"/>
      <c r="GE60"/>
      <c r="GF60"/>
      <c r="GG60"/>
      <c r="GH60"/>
      <c r="GI60"/>
      <c r="GJ60"/>
      <c r="GK60"/>
      <c r="GL60"/>
      <c r="GM60"/>
      <c r="GN60"/>
      <c r="GO60"/>
      <c r="GP60"/>
      <c r="GQ60"/>
      <c r="GR60"/>
      <c r="GS60"/>
      <c r="GT60"/>
      <c r="GU60"/>
      <c r="GV60"/>
      <c r="GW60"/>
      <c r="GX60"/>
      <c r="GY60"/>
      <c r="GZ60"/>
      <c r="HA60"/>
      <c r="HB60"/>
      <c r="HC60"/>
      <c r="HD60"/>
      <c r="HE60"/>
      <c r="HF60"/>
      <c r="HG60"/>
      <c r="HH60"/>
      <c r="HI60"/>
      <c r="HJ60"/>
      <c r="HK60"/>
      <c r="HL60"/>
      <c r="HM60"/>
      <c r="HN60"/>
      <c r="HO60"/>
      <c r="HP60"/>
      <c r="HQ60"/>
      <c r="HR60"/>
      <c r="HS60"/>
      <c r="HT60"/>
      <c r="HU60"/>
      <c r="HV60"/>
      <c r="HW60"/>
      <c r="HX60"/>
      <c r="HY60"/>
      <c r="HZ60"/>
      <c r="IA60"/>
      <c r="IB60"/>
      <c r="IC60"/>
      <c r="ID60"/>
      <c r="IE60"/>
      <c r="IF60"/>
      <c r="IG60"/>
      <c r="IH60"/>
      <c r="II60"/>
      <c r="IJ60"/>
      <c r="IK60"/>
      <c r="IL60"/>
      <c r="IM60"/>
      <c r="IN60"/>
      <c r="IO60"/>
      <c r="IP60"/>
      <c r="IQ60"/>
      <c r="IR60"/>
      <c r="IS60"/>
      <c r="IT60"/>
      <c r="IU60"/>
      <c r="IV60"/>
    </row>
    <row r="61" spans="1:256" s="6" customFormat="1" ht="14.4" x14ac:dyDescent="0.25">
      <c r="A61" s="17">
        <v>58</v>
      </c>
      <c r="B61" s="17" t="s">
        <v>137</v>
      </c>
      <c r="C61" s="17" t="s">
        <v>13</v>
      </c>
      <c r="D61" s="17" t="s">
        <v>14</v>
      </c>
      <c r="E61" s="17" t="s">
        <v>56</v>
      </c>
      <c r="F61" s="17" t="s">
        <v>138</v>
      </c>
      <c r="G61" s="17">
        <v>100</v>
      </c>
      <c r="H61" s="17">
        <v>90</v>
      </c>
      <c r="I61" s="12">
        <v>86.004999999999995</v>
      </c>
      <c r="J61" s="17" t="s">
        <v>90</v>
      </c>
      <c r="K61"/>
      <c r="L61"/>
      <c r="M61"/>
      <c r="N61"/>
      <c r="O61"/>
      <c r="P61"/>
      <c r="Q61"/>
      <c r="R61"/>
      <c r="S61"/>
      <c r="T61"/>
      <c r="U61"/>
      <c r="V61"/>
      <c r="W61"/>
      <c r="X61"/>
      <c r="Y61"/>
      <c r="Z61"/>
      <c r="AA61"/>
      <c r="AB61"/>
      <c r="AC61"/>
      <c r="AD61"/>
      <c r="AE61"/>
      <c r="AF61"/>
      <c r="AG61"/>
      <c r="AH61"/>
      <c r="AI61"/>
      <c r="AJ61"/>
      <c r="AK61"/>
      <c r="AL61"/>
      <c r="AM61"/>
      <c r="AN61"/>
      <c r="AO61"/>
      <c r="AP61"/>
      <c r="AQ61"/>
      <c r="AR61"/>
      <c r="AS61"/>
      <c r="AT61"/>
      <c r="AU61"/>
      <c r="AV61"/>
      <c r="AW61"/>
      <c r="AX61"/>
      <c r="AY61"/>
      <c r="AZ61"/>
      <c r="BA61"/>
      <c r="BB61"/>
      <c r="BC61"/>
      <c r="BD61"/>
      <c r="BE61"/>
      <c r="BF61"/>
      <c r="BG61"/>
      <c r="BH61"/>
      <c r="BI61"/>
      <c r="BJ61"/>
      <c r="BK61"/>
      <c r="BL61"/>
      <c r="BM61"/>
      <c r="BN61"/>
      <c r="BO61"/>
      <c r="BP61"/>
      <c r="BQ61"/>
      <c r="BR61"/>
      <c r="BS61"/>
      <c r="BT61"/>
      <c r="BU61"/>
      <c r="BV61"/>
      <c r="BW61"/>
      <c r="BX61"/>
      <c r="BY61"/>
      <c r="BZ61"/>
      <c r="CA61"/>
      <c r="CB61"/>
      <c r="CC61"/>
      <c r="CD61"/>
      <c r="CE61"/>
      <c r="CF61"/>
      <c r="CG61"/>
      <c r="CH61"/>
      <c r="CI61"/>
      <c r="CJ61"/>
      <c r="CK61"/>
      <c r="CL61"/>
      <c r="CM61"/>
      <c r="CN61"/>
      <c r="CO61"/>
      <c r="CP61"/>
      <c r="CQ61"/>
      <c r="CR61"/>
      <c r="CS61"/>
      <c r="CT61"/>
      <c r="CU61"/>
      <c r="CV61"/>
      <c r="CW61"/>
      <c r="CX61"/>
      <c r="CY61"/>
      <c r="CZ61"/>
      <c r="DA61"/>
      <c r="DB61"/>
      <c r="DC61"/>
      <c r="DD61"/>
      <c r="DE61"/>
      <c r="DF61"/>
      <c r="DG61"/>
      <c r="DH61"/>
      <c r="DI61"/>
      <c r="DJ61"/>
      <c r="DK61"/>
      <c r="DL61"/>
      <c r="DM61"/>
      <c r="DN61"/>
      <c r="DO61"/>
      <c r="DP61"/>
      <c r="DQ61"/>
      <c r="DR61"/>
      <c r="DS61"/>
      <c r="DT61"/>
      <c r="DU61"/>
      <c r="DV61"/>
      <c r="DW61"/>
      <c r="DX61"/>
      <c r="DY61"/>
      <c r="DZ61"/>
      <c r="EA61"/>
      <c r="EB61"/>
      <c r="EC61"/>
      <c r="ED61"/>
      <c r="EE61"/>
      <c r="EF61"/>
      <c r="EG61"/>
      <c r="EH61"/>
      <c r="EI61"/>
      <c r="EJ61"/>
      <c r="EK61"/>
      <c r="EL61"/>
      <c r="EM61"/>
      <c r="EN61"/>
      <c r="EO61"/>
      <c r="EP61"/>
      <c r="EQ61"/>
      <c r="ER61"/>
      <c r="ES61"/>
      <c r="ET61"/>
      <c r="EU61"/>
      <c r="EV61"/>
      <c r="EW61"/>
      <c r="EX61"/>
      <c r="EY61"/>
      <c r="EZ61"/>
      <c r="FA61"/>
      <c r="FB61"/>
      <c r="FC61"/>
      <c r="FD61"/>
      <c r="FE61"/>
      <c r="FF61"/>
      <c r="FG61"/>
      <c r="FH61"/>
      <c r="FI61"/>
      <c r="FJ61"/>
      <c r="FK61"/>
      <c r="FL61"/>
      <c r="FM61"/>
      <c r="FN61"/>
      <c r="FO61"/>
      <c r="FP61"/>
      <c r="FQ61"/>
      <c r="FR61"/>
      <c r="FS61"/>
      <c r="FT61"/>
      <c r="FU61"/>
      <c r="FV61"/>
      <c r="FW61"/>
      <c r="FX61"/>
      <c r="FY61"/>
      <c r="FZ61"/>
      <c r="GA61"/>
      <c r="GB61"/>
      <c r="GC61"/>
      <c r="GD61"/>
      <c r="GE61"/>
      <c r="GF61"/>
      <c r="GG61"/>
      <c r="GH61"/>
      <c r="GI61"/>
      <c r="GJ61"/>
      <c r="GK61"/>
      <c r="GL61"/>
      <c r="GM61"/>
      <c r="GN61"/>
      <c r="GO61"/>
      <c r="GP61"/>
      <c r="GQ61"/>
      <c r="GR61"/>
      <c r="GS61"/>
      <c r="GT61"/>
      <c r="GU61"/>
      <c r="GV61"/>
      <c r="GW61"/>
      <c r="GX61"/>
      <c r="GY61"/>
      <c r="GZ61"/>
      <c r="HA61"/>
      <c r="HB61"/>
      <c r="HC61"/>
      <c r="HD61"/>
      <c r="HE61"/>
      <c r="HF61"/>
      <c r="HG61"/>
      <c r="HH61"/>
      <c r="HI61"/>
      <c r="HJ61"/>
      <c r="HK61"/>
      <c r="HL61"/>
      <c r="HM61"/>
      <c r="HN61"/>
      <c r="HO61"/>
      <c r="HP61"/>
      <c r="HQ61"/>
      <c r="HR61"/>
      <c r="HS61"/>
      <c r="HT61"/>
      <c r="HU61"/>
      <c r="HV61"/>
      <c r="HW61"/>
      <c r="HX61"/>
      <c r="HY61"/>
      <c r="HZ61"/>
      <c r="IA61"/>
      <c r="IB61"/>
      <c r="IC61"/>
      <c r="ID61"/>
      <c r="IE61"/>
      <c r="IF61"/>
      <c r="IG61"/>
      <c r="IH61"/>
      <c r="II61"/>
      <c r="IJ61"/>
      <c r="IK61"/>
      <c r="IL61"/>
      <c r="IM61"/>
      <c r="IN61"/>
      <c r="IO61"/>
      <c r="IP61"/>
      <c r="IQ61"/>
      <c r="IR61"/>
      <c r="IS61"/>
      <c r="IT61"/>
      <c r="IU61"/>
      <c r="IV61"/>
    </row>
    <row r="62" spans="1:256" s="6" customFormat="1" ht="14.4" x14ac:dyDescent="0.25">
      <c r="A62" s="17">
        <v>59</v>
      </c>
      <c r="B62" s="17" t="s">
        <v>139</v>
      </c>
      <c r="C62" s="17" t="s">
        <v>13</v>
      </c>
      <c r="D62" s="17" t="s">
        <v>14</v>
      </c>
      <c r="E62" s="17" t="s">
        <v>15</v>
      </c>
      <c r="F62" s="17" t="s">
        <v>140</v>
      </c>
      <c r="G62" s="17">
        <v>92</v>
      </c>
      <c r="H62" s="17">
        <v>90</v>
      </c>
      <c r="I62" s="12">
        <v>85.984999999999999</v>
      </c>
      <c r="J62" s="17" t="s">
        <v>90</v>
      </c>
      <c r="K62"/>
      <c r="L62"/>
      <c r="M62"/>
      <c r="N62"/>
      <c r="O62"/>
      <c r="P62"/>
      <c r="Q62"/>
      <c r="R62"/>
      <c r="S62"/>
      <c r="T62"/>
      <c r="U62"/>
      <c r="V62"/>
      <c r="W62"/>
      <c r="X62"/>
      <c r="Y62"/>
      <c r="Z62"/>
      <c r="AA62"/>
      <c r="AB62"/>
      <c r="AC62"/>
      <c r="AD62"/>
      <c r="AE62"/>
      <c r="AF62"/>
      <c r="AG62"/>
      <c r="AH62"/>
      <c r="AI62"/>
      <c r="AJ62"/>
      <c r="AK62"/>
      <c r="AL62"/>
      <c r="AM62"/>
      <c r="AN62"/>
      <c r="AO62"/>
      <c r="AP62"/>
      <c r="AQ62"/>
      <c r="AR62"/>
      <c r="AS62"/>
      <c r="AT62"/>
      <c r="AU62"/>
      <c r="AV62"/>
      <c r="AW62"/>
      <c r="AX62"/>
      <c r="AY62"/>
      <c r="AZ62"/>
      <c r="BA62"/>
      <c r="BB62"/>
      <c r="BC62"/>
      <c r="BD62"/>
      <c r="BE62"/>
      <c r="BF62"/>
      <c r="BG62"/>
      <c r="BH62"/>
      <c r="BI62"/>
      <c r="BJ62"/>
      <c r="BK62"/>
      <c r="BL62"/>
      <c r="BM62"/>
      <c r="BN62"/>
      <c r="BO62"/>
      <c r="BP62"/>
      <c r="BQ62"/>
      <c r="BR62"/>
      <c r="BS62"/>
      <c r="BT62"/>
      <c r="BU62"/>
      <c r="BV62"/>
      <c r="BW62"/>
      <c r="BX62"/>
      <c r="BY62"/>
      <c r="BZ62"/>
      <c r="CA62"/>
      <c r="CB62"/>
      <c r="CC62"/>
      <c r="CD62"/>
      <c r="CE62"/>
      <c r="CF62"/>
      <c r="CG62"/>
      <c r="CH62"/>
      <c r="CI62"/>
      <c r="CJ62"/>
      <c r="CK62"/>
      <c r="CL62"/>
      <c r="CM62"/>
      <c r="CN62"/>
      <c r="CO62"/>
      <c r="CP62"/>
      <c r="CQ62"/>
      <c r="CR62"/>
      <c r="CS62"/>
      <c r="CT62"/>
      <c r="CU62"/>
      <c r="CV62"/>
      <c r="CW62"/>
      <c r="CX62"/>
      <c r="CY62"/>
      <c r="CZ62"/>
      <c r="DA62"/>
      <c r="DB62"/>
      <c r="DC62"/>
      <c r="DD62"/>
      <c r="DE62"/>
      <c r="DF62"/>
      <c r="DG62"/>
      <c r="DH62"/>
      <c r="DI62"/>
      <c r="DJ62"/>
      <c r="DK62"/>
      <c r="DL62"/>
      <c r="DM62"/>
      <c r="DN62"/>
      <c r="DO62"/>
      <c r="DP62"/>
      <c r="DQ62"/>
      <c r="DR62"/>
      <c r="DS62"/>
      <c r="DT62"/>
      <c r="DU62"/>
      <c r="DV62"/>
      <c r="DW62"/>
      <c r="DX62"/>
      <c r="DY62"/>
      <c r="DZ62"/>
      <c r="EA62"/>
      <c r="EB62"/>
      <c r="EC62"/>
      <c r="ED62"/>
      <c r="EE62"/>
      <c r="EF62"/>
      <c r="EG62"/>
      <c r="EH62"/>
      <c r="EI62"/>
      <c r="EJ62"/>
      <c r="EK62"/>
      <c r="EL62"/>
      <c r="EM62"/>
      <c r="EN62"/>
      <c r="EO62"/>
      <c r="EP62"/>
      <c r="EQ62"/>
      <c r="ER62"/>
      <c r="ES62"/>
      <c r="ET62"/>
      <c r="EU62"/>
      <c r="EV62"/>
      <c r="EW62"/>
      <c r="EX62"/>
      <c r="EY62"/>
      <c r="EZ62"/>
      <c r="FA62"/>
      <c r="FB62"/>
      <c r="FC62"/>
      <c r="FD62"/>
      <c r="FE62"/>
      <c r="FF62"/>
      <c r="FG62"/>
      <c r="FH62"/>
      <c r="FI62"/>
      <c r="FJ62"/>
      <c r="FK62"/>
      <c r="FL62"/>
      <c r="FM62"/>
      <c r="FN62"/>
      <c r="FO62"/>
      <c r="FP62"/>
      <c r="FQ62"/>
      <c r="FR62"/>
      <c r="FS62"/>
      <c r="FT62"/>
      <c r="FU62"/>
      <c r="FV62"/>
      <c r="FW62"/>
      <c r="FX62"/>
      <c r="FY62"/>
      <c r="FZ62"/>
      <c r="GA62"/>
      <c r="GB62"/>
      <c r="GC62"/>
      <c r="GD62"/>
      <c r="GE62"/>
      <c r="GF62"/>
      <c r="GG62"/>
      <c r="GH62"/>
      <c r="GI62"/>
      <c r="GJ62"/>
      <c r="GK62"/>
      <c r="GL62"/>
      <c r="GM62"/>
      <c r="GN62"/>
      <c r="GO62"/>
      <c r="GP62"/>
      <c r="GQ62"/>
      <c r="GR62"/>
      <c r="GS62"/>
      <c r="GT62"/>
      <c r="GU62"/>
      <c r="GV62"/>
      <c r="GW62"/>
      <c r="GX62"/>
      <c r="GY62"/>
      <c r="GZ62"/>
      <c r="HA62"/>
      <c r="HB62"/>
      <c r="HC62"/>
      <c r="HD62"/>
      <c r="HE62"/>
      <c r="HF62"/>
      <c r="HG62"/>
      <c r="HH62"/>
      <c r="HI62"/>
      <c r="HJ62"/>
      <c r="HK62"/>
      <c r="HL62"/>
      <c r="HM62"/>
      <c r="HN62"/>
      <c r="HO62"/>
      <c r="HP62"/>
      <c r="HQ62"/>
      <c r="HR62"/>
      <c r="HS62"/>
      <c r="HT62"/>
      <c r="HU62"/>
      <c r="HV62"/>
      <c r="HW62"/>
      <c r="HX62"/>
      <c r="HY62"/>
      <c r="HZ62"/>
      <c r="IA62"/>
      <c r="IB62"/>
      <c r="IC62"/>
      <c r="ID62"/>
      <c r="IE62"/>
      <c r="IF62"/>
      <c r="IG62"/>
      <c r="IH62"/>
      <c r="II62"/>
      <c r="IJ62"/>
      <c r="IK62"/>
      <c r="IL62"/>
      <c r="IM62"/>
      <c r="IN62"/>
      <c r="IO62"/>
      <c r="IP62"/>
      <c r="IQ62"/>
      <c r="IR62"/>
      <c r="IS62"/>
      <c r="IT62"/>
      <c r="IU62"/>
      <c r="IV62"/>
    </row>
    <row r="63" spans="1:256" s="6" customFormat="1" ht="14.4" x14ac:dyDescent="0.25">
      <c r="A63" s="17">
        <v>60</v>
      </c>
      <c r="B63" s="17" t="s">
        <v>141</v>
      </c>
      <c r="C63" s="17" t="s">
        <v>13</v>
      </c>
      <c r="D63" s="17" t="s">
        <v>14</v>
      </c>
      <c r="E63" s="17" t="s">
        <v>19</v>
      </c>
      <c r="F63" s="17" t="s">
        <v>142</v>
      </c>
      <c r="G63" s="17">
        <v>88</v>
      </c>
      <c r="H63" s="17">
        <v>90</v>
      </c>
      <c r="I63" s="12">
        <v>85.93</v>
      </c>
      <c r="J63" s="17" t="s">
        <v>90</v>
      </c>
      <c r="K63"/>
      <c r="L63"/>
      <c r="M63"/>
      <c r="N63"/>
      <c r="O63"/>
      <c r="P63"/>
      <c r="Q63"/>
      <c r="R63"/>
      <c r="S63"/>
      <c r="T63"/>
      <c r="U63"/>
      <c r="V63"/>
      <c r="W63"/>
      <c r="X63"/>
      <c r="Y63"/>
      <c r="Z63"/>
      <c r="AA63"/>
      <c r="AB63"/>
      <c r="AC63"/>
      <c r="AD63"/>
      <c r="AE63"/>
      <c r="AF63"/>
      <c r="AG63"/>
      <c r="AH63"/>
      <c r="AI63"/>
      <c r="AJ63"/>
      <c r="AK63"/>
      <c r="AL63"/>
      <c r="AM63"/>
      <c r="AN63"/>
      <c r="AO63"/>
      <c r="AP63"/>
      <c r="AQ63"/>
      <c r="AR63"/>
      <c r="AS63"/>
      <c r="AT63"/>
      <c r="AU63"/>
      <c r="AV63"/>
      <c r="AW63"/>
      <c r="AX63"/>
      <c r="AY63"/>
      <c r="AZ63"/>
      <c r="BA63"/>
      <c r="BB63"/>
      <c r="BC63"/>
      <c r="BD63"/>
      <c r="BE63"/>
      <c r="BF63"/>
      <c r="BG63"/>
      <c r="BH63"/>
      <c r="BI63"/>
      <c r="BJ63"/>
      <c r="BK63"/>
      <c r="BL63"/>
      <c r="BM63"/>
      <c r="BN63"/>
      <c r="BO63"/>
      <c r="BP63"/>
      <c r="BQ63"/>
      <c r="BR63"/>
      <c r="BS63"/>
      <c r="BT63"/>
      <c r="BU63"/>
      <c r="BV63"/>
      <c r="BW63"/>
      <c r="BX63"/>
      <c r="BY63"/>
      <c r="BZ63"/>
      <c r="CA63"/>
      <c r="CB63"/>
      <c r="CC63"/>
      <c r="CD63"/>
      <c r="CE63"/>
      <c r="CF63"/>
      <c r="CG63"/>
      <c r="CH63"/>
      <c r="CI63"/>
      <c r="CJ63"/>
      <c r="CK63"/>
      <c r="CL63"/>
      <c r="CM63"/>
      <c r="CN63"/>
      <c r="CO63"/>
      <c r="CP63"/>
      <c r="CQ63"/>
      <c r="CR63"/>
      <c r="CS63"/>
      <c r="CT63"/>
      <c r="CU63"/>
      <c r="CV63"/>
      <c r="CW63"/>
      <c r="CX63"/>
      <c r="CY63"/>
      <c r="CZ63"/>
      <c r="DA63"/>
      <c r="DB63"/>
      <c r="DC63"/>
      <c r="DD63"/>
      <c r="DE63"/>
      <c r="DF63"/>
      <c r="DG63"/>
      <c r="DH63"/>
      <c r="DI63"/>
      <c r="DJ63"/>
      <c r="DK63"/>
      <c r="DL63"/>
      <c r="DM63"/>
      <c r="DN63"/>
      <c r="DO63"/>
      <c r="DP63"/>
      <c r="DQ63"/>
      <c r="DR63"/>
      <c r="DS63"/>
      <c r="DT63"/>
      <c r="DU63"/>
      <c r="DV63"/>
      <c r="DW63"/>
      <c r="DX63"/>
      <c r="DY63"/>
      <c r="DZ63"/>
      <c r="EA63"/>
      <c r="EB63"/>
      <c r="EC63"/>
      <c r="ED63"/>
      <c r="EE63"/>
      <c r="EF63"/>
      <c r="EG63"/>
      <c r="EH63"/>
      <c r="EI63"/>
      <c r="EJ63"/>
      <c r="EK63"/>
      <c r="EL63"/>
      <c r="EM63"/>
      <c r="EN63"/>
      <c r="EO63"/>
      <c r="EP63"/>
      <c r="EQ63"/>
      <c r="ER63"/>
      <c r="ES63"/>
      <c r="ET63"/>
      <c r="EU63"/>
      <c r="EV63"/>
      <c r="EW63"/>
      <c r="EX63"/>
      <c r="EY63"/>
      <c r="EZ63"/>
      <c r="FA63"/>
      <c r="FB63"/>
      <c r="FC63"/>
      <c r="FD63"/>
      <c r="FE63"/>
      <c r="FF63"/>
      <c r="FG63"/>
      <c r="FH63"/>
      <c r="FI63"/>
      <c r="FJ63"/>
      <c r="FK63"/>
      <c r="FL63"/>
      <c r="FM63"/>
      <c r="FN63"/>
      <c r="FO63"/>
      <c r="FP63"/>
      <c r="FQ63"/>
      <c r="FR63"/>
      <c r="FS63"/>
      <c r="FT63"/>
      <c r="FU63"/>
      <c r="FV63"/>
      <c r="FW63"/>
      <c r="FX63"/>
      <c r="FY63"/>
      <c r="FZ63"/>
      <c r="GA63"/>
      <c r="GB63"/>
      <c r="GC63"/>
      <c r="GD63"/>
      <c r="GE63"/>
      <c r="GF63"/>
      <c r="GG63"/>
      <c r="GH63"/>
      <c r="GI63"/>
      <c r="GJ63"/>
      <c r="GK63"/>
      <c r="GL63"/>
      <c r="GM63"/>
      <c r="GN63"/>
      <c r="GO63"/>
      <c r="GP63"/>
      <c r="GQ63"/>
      <c r="GR63"/>
      <c r="GS63"/>
      <c r="GT63"/>
      <c r="GU63"/>
      <c r="GV63"/>
      <c r="GW63"/>
      <c r="GX63"/>
      <c r="GY63"/>
      <c r="GZ63"/>
      <c r="HA63"/>
      <c r="HB63"/>
      <c r="HC63"/>
      <c r="HD63"/>
      <c r="HE63"/>
      <c r="HF63"/>
      <c r="HG63"/>
      <c r="HH63"/>
      <c r="HI63"/>
      <c r="HJ63"/>
      <c r="HK63"/>
      <c r="HL63"/>
      <c r="HM63"/>
      <c r="HN63"/>
      <c r="HO63"/>
      <c r="HP63"/>
      <c r="HQ63"/>
      <c r="HR63"/>
      <c r="HS63"/>
      <c r="HT63"/>
      <c r="HU63"/>
      <c r="HV63"/>
      <c r="HW63"/>
      <c r="HX63"/>
      <c r="HY63"/>
      <c r="HZ63"/>
      <c r="IA63"/>
      <c r="IB63"/>
      <c r="IC63"/>
      <c r="ID63"/>
      <c r="IE63"/>
      <c r="IF63"/>
      <c r="IG63"/>
      <c r="IH63"/>
      <c r="II63"/>
      <c r="IJ63"/>
      <c r="IK63"/>
      <c r="IL63"/>
      <c r="IM63"/>
      <c r="IN63"/>
      <c r="IO63"/>
      <c r="IP63"/>
      <c r="IQ63"/>
      <c r="IR63"/>
      <c r="IS63"/>
      <c r="IT63"/>
      <c r="IU63"/>
      <c r="IV63"/>
    </row>
    <row r="64" spans="1:256" s="6" customFormat="1" ht="14.4" x14ac:dyDescent="0.25">
      <c r="A64" s="17">
        <v>61</v>
      </c>
      <c r="B64" s="17" t="s">
        <v>143</v>
      </c>
      <c r="C64" s="17" t="s">
        <v>13</v>
      </c>
      <c r="D64" s="17" t="s">
        <v>14</v>
      </c>
      <c r="E64" s="17" t="s">
        <v>32</v>
      </c>
      <c r="F64" s="17" t="s">
        <v>144</v>
      </c>
      <c r="G64" s="17">
        <v>100</v>
      </c>
      <c r="H64" s="17">
        <v>97</v>
      </c>
      <c r="I64" s="12">
        <v>85.83</v>
      </c>
      <c r="J64" s="17" t="s">
        <v>90</v>
      </c>
      <c r="K64"/>
      <c r="L64"/>
      <c r="M64"/>
      <c r="N64"/>
      <c r="O64"/>
      <c r="P64"/>
      <c r="Q64"/>
      <c r="R64"/>
      <c r="S64"/>
      <c r="T64"/>
      <c r="U64"/>
      <c r="V64"/>
      <c r="W64"/>
      <c r="X64"/>
      <c r="Y64"/>
      <c r="Z64"/>
      <c r="AA64"/>
      <c r="AB64"/>
      <c r="AC64"/>
      <c r="AD64"/>
      <c r="AE64"/>
      <c r="AF64"/>
      <c r="AG64"/>
      <c r="AH64"/>
      <c r="AI64"/>
      <c r="AJ64"/>
      <c r="AK64"/>
      <c r="AL64"/>
      <c r="AM64"/>
      <c r="AN64"/>
      <c r="AO64"/>
      <c r="AP64"/>
      <c r="AQ64"/>
      <c r="AR64"/>
      <c r="AS64"/>
      <c r="AT64"/>
      <c r="AU64"/>
      <c r="AV64"/>
      <c r="AW64"/>
      <c r="AX64"/>
      <c r="AY64"/>
      <c r="AZ64"/>
      <c r="BA64"/>
      <c r="BB64"/>
      <c r="BC64"/>
      <c r="BD64"/>
      <c r="BE64"/>
      <c r="BF64"/>
      <c r="BG64"/>
      <c r="BH64"/>
      <c r="BI64"/>
      <c r="BJ64"/>
      <c r="BK64"/>
      <c r="BL64"/>
      <c r="BM64"/>
      <c r="BN64"/>
      <c r="BO64"/>
      <c r="BP64"/>
      <c r="BQ64"/>
      <c r="BR64"/>
      <c r="BS64"/>
      <c r="BT64"/>
      <c r="BU64"/>
      <c r="BV64"/>
      <c r="BW64"/>
      <c r="BX64"/>
      <c r="BY64"/>
      <c r="BZ64"/>
      <c r="CA64"/>
      <c r="CB64"/>
      <c r="CC64"/>
      <c r="CD64"/>
      <c r="CE64"/>
      <c r="CF64"/>
      <c r="CG64"/>
      <c r="CH64"/>
      <c r="CI64"/>
      <c r="CJ64"/>
      <c r="CK64"/>
      <c r="CL64"/>
      <c r="CM64"/>
      <c r="CN64"/>
      <c r="CO64"/>
      <c r="CP64"/>
      <c r="CQ64"/>
      <c r="CR64"/>
      <c r="CS64"/>
      <c r="CT64"/>
      <c r="CU64"/>
      <c r="CV64"/>
      <c r="CW64"/>
      <c r="CX64"/>
      <c r="CY64"/>
      <c r="CZ64"/>
      <c r="DA64"/>
      <c r="DB64"/>
      <c r="DC64"/>
      <c r="DD64"/>
      <c r="DE64"/>
      <c r="DF64"/>
      <c r="DG64"/>
      <c r="DH64"/>
      <c r="DI64"/>
      <c r="DJ64"/>
      <c r="DK64"/>
      <c r="DL64"/>
      <c r="DM64"/>
      <c r="DN64"/>
      <c r="DO64"/>
      <c r="DP64"/>
      <c r="DQ64"/>
      <c r="DR64"/>
      <c r="DS64"/>
      <c r="DT64"/>
      <c r="DU64"/>
      <c r="DV64"/>
      <c r="DW64"/>
      <c r="DX64"/>
      <c r="DY64"/>
      <c r="DZ64"/>
      <c r="EA64"/>
      <c r="EB64"/>
      <c r="EC64"/>
      <c r="ED64"/>
      <c r="EE64"/>
      <c r="EF64"/>
      <c r="EG64"/>
      <c r="EH64"/>
      <c r="EI64"/>
      <c r="EJ64"/>
      <c r="EK64"/>
      <c r="EL64"/>
      <c r="EM64"/>
      <c r="EN64"/>
      <c r="EO64"/>
      <c r="EP64"/>
      <c r="EQ64"/>
      <c r="ER64"/>
      <c r="ES64"/>
      <c r="ET64"/>
      <c r="EU64"/>
      <c r="EV64"/>
      <c r="EW64"/>
      <c r="EX64"/>
      <c r="EY64"/>
      <c r="EZ64"/>
      <c r="FA64"/>
      <c r="FB64"/>
      <c r="FC64"/>
      <c r="FD64"/>
      <c r="FE64"/>
      <c r="FF64"/>
      <c r="FG64"/>
      <c r="FH64"/>
      <c r="FI64"/>
      <c r="FJ64"/>
      <c r="FK64"/>
      <c r="FL64"/>
      <c r="FM64"/>
      <c r="FN64"/>
      <c r="FO64"/>
      <c r="FP64"/>
      <c r="FQ64"/>
      <c r="FR64"/>
      <c r="FS64"/>
      <c r="FT64"/>
      <c r="FU64"/>
      <c r="FV64"/>
      <c r="FW64"/>
      <c r="FX64"/>
      <c r="FY64"/>
      <c r="FZ64"/>
      <c r="GA64"/>
      <c r="GB64"/>
      <c r="GC64"/>
      <c r="GD64"/>
      <c r="GE64"/>
      <c r="GF64"/>
      <c r="GG64"/>
      <c r="GH64"/>
      <c r="GI64"/>
      <c r="GJ64"/>
      <c r="GK64"/>
      <c r="GL64"/>
      <c r="GM64"/>
      <c r="GN64"/>
      <c r="GO64"/>
      <c r="GP64"/>
      <c r="GQ64"/>
      <c r="GR64"/>
      <c r="GS64"/>
      <c r="GT64"/>
      <c r="GU64"/>
      <c r="GV64"/>
      <c r="GW64"/>
      <c r="GX64"/>
      <c r="GY64"/>
      <c r="GZ64"/>
      <c r="HA64"/>
      <c r="HB64"/>
      <c r="HC64"/>
      <c r="HD64"/>
      <c r="HE64"/>
      <c r="HF64"/>
      <c r="HG64"/>
      <c r="HH64"/>
      <c r="HI64"/>
      <c r="HJ64"/>
      <c r="HK64"/>
      <c r="HL64"/>
      <c r="HM64"/>
      <c r="HN64"/>
      <c r="HO64"/>
      <c r="HP64"/>
      <c r="HQ64"/>
      <c r="HR64"/>
      <c r="HS64"/>
      <c r="HT64"/>
      <c r="HU64"/>
      <c r="HV64"/>
      <c r="HW64"/>
      <c r="HX64"/>
      <c r="HY64"/>
      <c r="HZ64"/>
      <c r="IA64"/>
      <c r="IB64"/>
      <c r="IC64"/>
      <c r="ID64"/>
      <c r="IE64"/>
      <c r="IF64"/>
      <c r="IG64"/>
      <c r="IH64"/>
      <c r="II64"/>
      <c r="IJ64"/>
      <c r="IK64"/>
      <c r="IL64"/>
      <c r="IM64"/>
      <c r="IN64"/>
      <c r="IO64"/>
      <c r="IP64"/>
      <c r="IQ64"/>
      <c r="IR64"/>
      <c r="IS64"/>
      <c r="IT64"/>
      <c r="IU64"/>
      <c r="IV64"/>
    </row>
    <row r="65" spans="1:256" s="6" customFormat="1" ht="14.4" x14ac:dyDescent="0.25">
      <c r="A65" s="17">
        <v>62</v>
      </c>
      <c r="B65" s="17" t="s">
        <v>145</v>
      </c>
      <c r="C65" s="17" t="s">
        <v>13</v>
      </c>
      <c r="D65" s="17" t="s">
        <v>14</v>
      </c>
      <c r="E65" s="17" t="s">
        <v>32</v>
      </c>
      <c r="F65" s="17" t="s">
        <v>146</v>
      </c>
      <c r="G65" s="17">
        <v>100</v>
      </c>
      <c r="H65" s="17">
        <v>91.5</v>
      </c>
      <c r="I65" s="12">
        <v>85.655000000000001</v>
      </c>
      <c r="J65" s="17" t="s">
        <v>90</v>
      </c>
      <c r="K65"/>
      <c r="L65"/>
      <c r="M65"/>
      <c r="N65"/>
      <c r="O65"/>
      <c r="P65"/>
      <c r="Q65"/>
      <c r="R65"/>
      <c r="S65"/>
      <c r="T65"/>
      <c r="U65"/>
      <c r="V65"/>
      <c r="W65"/>
      <c r="X65"/>
      <c r="Y65"/>
      <c r="Z65"/>
      <c r="AA65"/>
      <c r="AB65"/>
      <c r="AC65"/>
      <c r="AD65"/>
      <c r="AE65"/>
      <c r="AF65"/>
      <c r="AG65"/>
      <c r="AH65"/>
      <c r="AI65"/>
      <c r="AJ65"/>
      <c r="AK65"/>
      <c r="AL65"/>
      <c r="AM65"/>
      <c r="AN65"/>
      <c r="AO65"/>
      <c r="AP65"/>
      <c r="AQ65"/>
      <c r="AR65"/>
      <c r="AS65"/>
      <c r="AT65"/>
      <c r="AU65"/>
      <c r="AV65"/>
      <c r="AW65"/>
      <c r="AX65"/>
      <c r="AY65"/>
      <c r="AZ65"/>
      <c r="BA65"/>
      <c r="BB65"/>
      <c r="BC65"/>
      <c r="BD65"/>
      <c r="BE65"/>
      <c r="BF65"/>
      <c r="BG65"/>
      <c r="BH65"/>
      <c r="BI65"/>
      <c r="BJ65"/>
      <c r="BK65"/>
      <c r="BL65"/>
      <c r="BM65"/>
      <c r="BN65"/>
      <c r="BO65"/>
      <c r="BP65"/>
      <c r="BQ65"/>
      <c r="BR65"/>
      <c r="BS65"/>
      <c r="BT65"/>
      <c r="BU65"/>
      <c r="BV65"/>
      <c r="BW65"/>
      <c r="BX65"/>
      <c r="BY65"/>
      <c r="BZ65"/>
      <c r="CA65"/>
      <c r="CB65"/>
      <c r="CC65"/>
      <c r="CD65"/>
      <c r="CE65"/>
      <c r="CF65"/>
      <c r="CG65"/>
      <c r="CH65"/>
      <c r="CI65"/>
      <c r="CJ65"/>
      <c r="CK65"/>
      <c r="CL65"/>
      <c r="CM65"/>
      <c r="CN65"/>
      <c r="CO65"/>
      <c r="CP65"/>
      <c r="CQ65"/>
      <c r="CR65"/>
      <c r="CS65"/>
      <c r="CT65"/>
      <c r="CU65"/>
      <c r="CV65"/>
      <c r="CW65"/>
      <c r="CX65"/>
      <c r="CY65"/>
      <c r="CZ65"/>
      <c r="DA65"/>
      <c r="DB65"/>
      <c r="DC65"/>
      <c r="DD65"/>
      <c r="DE65"/>
      <c r="DF65"/>
      <c r="DG65"/>
      <c r="DH65"/>
      <c r="DI65"/>
      <c r="DJ65"/>
      <c r="DK65"/>
      <c r="DL65"/>
      <c r="DM65"/>
      <c r="DN65"/>
      <c r="DO65"/>
      <c r="DP65"/>
      <c r="DQ65"/>
      <c r="DR65"/>
      <c r="DS65"/>
      <c r="DT65"/>
      <c r="DU65"/>
      <c r="DV65"/>
      <c r="DW65"/>
      <c r="DX65"/>
      <c r="DY65"/>
      <c r="DZ65"/>
      <c r="EA65"/>
      <c r="EB65"/>
      <c r="EC65"/>
      <c r="ED65"/>
      <c r="EE65"/>
      <c r="EF65"/>
      <c r="EG65"/>
      <c r="EH65"/>
      <c r="EI65"/>
      <c r="EJ65"/>
      <c r="EK65"/>
      <c r="EL65"/>
      <c r="EM65"/>
      <c r="EN65"/>
      <c r="EO65"/>
      <c r="EP65"/>
      <c r="EQ65"/>
      <c r="ER65"/>
      <c r="ES65"/>
      <c r="ET65"/>
      <c r="EU65"/>
      <c r="EV65"/>
      <c r="EW65"/>
      <c r="EX65"/>
      <c r="EY65"/>
      <c r="EZ65"/>
      <c r="FA65"/>
      <c r="FB65"/>
      <c r="FC65"/>
      <c r="FD65"/>
      <c r="FE65"/>
      <c r="FF65"/>
      <c r="FG65"/>
      <c r="FH65"/>
      <c r="FI65"/>
      <c r="FJ65"/>
      <c r="FK65"/>
      <c r="FL65"/>
      <c r="FM65"/>
      <c r="FN65"/>
      <c r="FO65"/>
      <c r="FP65"/>
      <c r="FQ65"/>
      <c r="FR65"/>
      <c r="FS65"/>
      <c r="FT65"/>
      <c r="FU65"/>
      <c r="FV65"/>
      <c r="FW65"/>
      <c r="FX65"/>
      <c r="FY65"/>
      <c r="FZ65"/>
      <c r="GA65"/>
      <c r="GB65"/>
      <c r="GC65"/>
      <c r="GD65"/>
      <c r="GE65"/>
      <c r="GF65"/>
      <c r="GG65"/>
      <c r="GH65"/>
      <c r="GI65"/>
      <c r="GJ65"/>
      <c r="GK65"/>
      <c r="GL65"/>
      <c r="GM65"/>
      <c r="GN65"/>
      <c r="GO65"/>
      <c r="GP65"/>
      <c r="GQ65"/>
      <c r="GR65"/>
      <c r="GS65"/>
      <c r="GT65"/>
      <c r="GU65"/>
      <c r="GV65"/>
      <c r="GW65"/>
      <c r="GX65"/>
      <c r="GY65"/>
      <c r="GZ65"/>
      <c r="HA65"/>
      <c r="HB65"/>
      <c r="HC65"/>
      <c r="HD65"/>
      <c r="HE65"/>
      <c r="HF65"/>
      <c r="HG65"/>
      <c r="HH65"/>
      <c r="HI65"/>
      <c r="HJ65"/>
      <c r="HK65"/>
      <c r="HL65"/>
      <c r="HM65"/>
      <c r="HN65"/>
      <c r="HO65"/>
      <c r="HP65"/>
      <c r="HQ65"/>
      <c r="HR65"/>
      <c r="HS65"/>
      <c r="HT65"/>
      <c r="HU65"/>
      <c r="HV65"/>
      <c r="HW65"/>
      <c r="HX65"/>
      <c r="HY65"/>
      <c r="HZ65"/>
      <c r="IA65"/>
      <c r="IB65"/>
      <c r="IC65"/>
      <c r="ID65"/>
      <c r="IE65"/>
      <c r="IF65"/>
      <c r="IG65"/>
      <c r="IH65"/>
      <c r="II65"/>
      <c r="IJ65"/>
      <c r="IK65"/>
      <c r="IL65"/>
      <c r="IM65"/>
      <c r="IN65"/>
      <c r="IO65"/>
      <c r="IP65"/>
      <c r="IQ65"/>
      <c r="IR65"/>
      <c r="IS65"/>
      <c r="IT65"/>
      <c r="IU65"/>
      <c r="IV65"/>
    </row>
    <row r="66" spans="1:256" s="6" customFormat="1" ht="14.4" x14ac:dyDescent="0.25">
      <c r="A66" s="17">
        <v>63</v>
      </c>
      <c r="B66" s="17" t="s">
        <v>147</v>
      </c>
      <c r="C66" s="17" t="s">
        <v>13</v>
      </c>
      <c r="D66" s="17" t="s">
        <v>14</v>
      </c>
      <c r="E66" s="17" t="s">
        <v>15</v>
      </c>
      <c r="F66" s="17" t="s">
        <v>148</v>
      </c>
      <c r="G66" s="17">
        <v>90</v>
      </c>
      <c r="H66" s="17">
        <v>98</v>
      </c>
      <c r="I66" s="12">
        <v>85.385000000000005</v>
      </c>
      <c r="J66" s="17" t="s">
        <v>90</v>
      </c>
      <c r="K66"/>
      <c r="L66"/>
      <c r="M66"/>
      <c r="N66"/>
      <c r="O66"/>
      <c r="P66"/>
      <c r="Q66"/>
      <c r="R66"/>
      <c r="S66"/>
      <c r="T66"/>
      <c r="U66"/>
      <c r="V66"/>
      <c r="W66"/>
      <c r="X66"/>
      <c r="Y66"/>
      <c r="Z66"/>
      <c r="AA66"/>
      <c r="AB66"/>
      <c r="AC66"/>
      <c r="AD66"/>
      <c r="AE66"/>
      <c r="AF66"/>
      <c r="AG66"/>
      <c r="AH66"/>
      <c r="AI66"/>
      <c r="AJ66"/>
      <c r="AK66"/>
      <c r="AL66"/>
      <c r="AM66"/>
      <c r="AN66"/>
      <c r="AO66"/>
      <c r="AP66"/>
      <c r="AQ66"/>
      <c r="AR66"/>
      <c r="AS66"/>
      <c r="AT66"/>
      <c r="AU66"/>
      <c r="AV66"/>
      <c r="AW66"/>
      <c r="AX66"/>
      <c r="AY66"/>
      <c r="AZ66"/>
      <c r="BA66"/>
      <c r="BB66"/>
      <c r="BC66"/>
      <c r="BD66"/>
      <c r="BE66"/>
      <c r="BF66"/>
      <c r="BG66"/>
      <c r="BH66"/>
      <c r="BI66"/>
      <c r="BJ66"/>
      <c r="BK66"/>
      <c r="BL66"/>
      <c r="BM66"/>
      <c r="BN66"/>
      <c r="BO66"/>
      <c r="BP66"/>
      <c r="BQ66"/>
      <c r="BR66"/>
      <c r="BS66"/>
      <c r="BT66"/>
      <c r="BU66"/>
      <c r="BV66"/>
      <c r="BW66"/>
      <c r="BX66"/>
      <c r="BY66"/>
      <c r="BZ66"/>
      <c r="CA66"/>
      <c r="CB66"/>
      <c r="CC66"/>
      <c r="CD66"/>
      <c r="CE66"/>
      <c r="CF66"/>
      <c r="CG66"/>
      <c r="CH66"/>
      <c r="CI66"/>
      <c r="CJ66"/>
      <c r="CK66"/>
      <c r="CL66"/>
      <c r="CM66"/>
      <c r="CN66"/>
      <c r="CO66"/>
      <c r="CP66"/>
      <c r="CQ66"/>
      <c r="CR66"/>
      <c r="CS66"/>
      <c r="CT66"/>
      <c r="CU66"/>
      <c r="CV66"/>
      <c r="CW66"/>
      <c r="CX66"/>
      <c r="CY66"/>
      <c r="CZ66"/>
      <c r="DA66"/>
      <c r="DB66"/>
      <c r="DC66"/>
      <c r="DD66"/>
      <c r="DE66"/>
      <c r="DF66"/>
      <c r="DG66"/>
      <c r="DH66"/>
      <c r="DI66"/>
      <c r="DJ66"/>
      <c r="DK66"/>
      <c r="DL66"/>
      <c r="DM66"/>
      <c r="DN66"/>
      <c r="DO66"/>
      <c r="DP66"/>
      <c r="DQ66"/>
      <c r="DR66"/>
      <c r="DS66"/>
      <c r="DT66"/>
      <c r="DU66"/>
      <c r="DV66"/>
      <c r="DW66"/>
      <c r="DX66"/>
      <c r="DY66"/>
      <c r="DZ66"/>
      <c r="EA66"/>
      <c r="EB66"/>
      <c r="EC66"/>
      <c r="ED66"/>
      <c r="EE66"/>
      <c r="EF66"/>
      <c r="EG66"/>
      <c r="EH66"/>
      <c r="EI66"/>
      <c r="EJ66"/>
      <c r="EK66"/>
      <c r="EL66"/>
      <c r="EM66"/>
      <c r="EN66"/>
      <c r="EO66"/>
      <c r="EP66"/>
      <c r="EQ66"/>
      <c r="ER66"/>
      <c r="ES66"/>
      <c r="ET66"/>
      <c r="EU66"/>
      <c r="EV66"/>
      <c r="EW66"/>
      <c r="EX66"/>
      <c r="EY66"/>
      <c r="EZ66"/>
      <c r="FA66"/>
      <c r="FB66"/>
      <c r="FC66"/>
      <c r="FD66"/>
      <c r="FE66"/>
      <c r="FF66"/>
      <c r="FG66"/>
      <c r="FH66"/>
      <c r="FI66"/>
      <c r="FJ66"/>
      <c r="FK66"/>
      <c r="FL66"/>
      <c r="FM66"/>
      <c r="FN66"/>
      <c r="FO66"/>
      <c r="FP66"/>
      <c r="FQ66"/>
      <c r="FR66"/>
      <c r="FS66"/>
      <c r="FT66"/>
      <c r="FU66"/>
      <c r="FV66"/>
      <c r="FW66"/>
      <c r="FX66"/>
      <c r="FY66"/>
      <c r="FZ66"/>
      <c r="GA66"/>
      <c r="GB66"/>
      <c r="GC66"/>
      <c r="GD66"/>
      <c r="GE66"/>
      <c r="GF66"/>
      <c r="GG66"/>
      <c r="GH66"/>
      <c r="GI66"/>
      <c r="GJ66"/>
      <c r="GK66"/>
      <c r="GL66"/>
      <c r="GM66"/>
      <c r="GN66"/>
      <c r="GO66"/>
      <c r="GP66"/>
      <c r="GQ66"/>
      <c r="GR66"/>
      <c r="GS66"/>
      <c r="GT66"/>
      <c r="GU66"/>
      <c r="GV66"/>
      <c r="GW66"/>
      <c r="GX66"/>
      <c r="GY66"/>
      <c r="GZ66"/>
      <c r="HA66"/>
      <c r="HB66"/>
      <c r="HC66"/>
      <c r="HD66"/>
      <c r="HE66"/>
      <c r="HF66"/>
      <c r="HG66"/>
      <c r="HH66"/>
      <c r="HI66"/>
      <c r="HJ66"/>
      <c r="HK66"/>
      <c r="HL66"/>
      <c r="HM66"/>
      <c r="HN66"/>
      <c r="HO66"/>
      <c r="HP66"/>
      <c r="HQ66"/>
      <c r="HR66"/>
      <c r="HS66"/>
      <c r="HT66"/>
      <c r="HU66"/>
      <c r="HV66"/>
      <c r="HW66"/>
      <c r="HX66"/>
      <c r="HY66"/>
      <c r="HZ66"/>
      <c r="IA66"/>
      <c r="IB66"/>
      <c r="IC66"/>
      <c r="ID66"/>
      <c r="IE66"/>
      <c r="IF66"/>
      <c r="IG66"/>
      <c r="IH66"/>
      <c r="II66"/>
      <c r="IJ66"/>
      <c r="IK66"/>
      <c r="IL66"/>
      <c r="IM66"/>
      <c r="IN66"/>
      <c r="IO66"/>
      <c r="IP66"/>
      <c r="IQ66"/>
      <c r="IR66"/>
      <c r="IS66"/>
      <c r="IT66"/>
      <c r="IU66"/>
      <c r="IV66"/>
    </row>
    <row r="67" spans="1:256" s="6" customFormat="1" ht="14.4" x14ac:dyDescent="0.25">
      <c r="A67" s="17">
        <v>64</v>
      </c>
      <c r="B67" s="17" t="s">
        <v>149</v>
      </c>
      <c r="C67" s="17" t="s">
        <v>13</v>
      </c>
      <c r="D67" s="17" t="s">
        <v>14</v>
      </c>
      <c r="E67" s="17" t="s">
        <v>15</v>
      </c>
      <c r="F67" s="17" t="s">
        <v>150</v>
      </c>
      <c r="G67" s="17">
        <v>100</v>
      </c>
      <c r="H67" s="17">
        <v>94</v>
      </c>
      <c r="I67" s="12">
        <v>85.16</v>
      </c>
      <c r="J67" s="17" t="s">
        <v>90</v>
      </c>
      <c r="K67"/>
      <c r="L67"/>
      <c r="M67"/>
      <c r="N67"/>
      <c r="O67"/>
      <c r="P67"/>
      <c r="Q67"/>
      <c r="R67"/>
      <c r="S67"/>
      <c r="T67"/>
      <c r="U67"/>
      <c r="V67"/>
      <c r="W67"/>
      <c r="X67"/>
      <c r="Y67"/>
      <c r="Z67"/>
      <c r="AA67"/>
      <c r="AB67"/>
      <c r="AC67"/>
      <c r="AD67"/>
      <c r="AE67"/>
      <c r="AF67"/>
      <c r="AG67"/>
      <c r="AH67"/>
      <c r="AI67"/>
      <c r="AJ67"/>
      <c r="AK67"/>
      <c r="AL67"/>
      <c r="AM67"/>
      <c r="AN67"/>
      <c r="AO67"/>
      <c r="AP67"/>
      <c r="AQ67"/>
      <c r="AR67"/>
      <c r="AS67"/>
      <c r="AT67"/>
      <c r="AU67"/>
      <c r="AV67"/>
      <c r="AW67"/>
      <c r="AX67"/>
      <c r="AY67"/>
      <c r="AZ67"/>
      <c r="BA67"/>
      <c r="BB67"/>
      <c r="BC67"/>
      <c r="BD67"/>
      <c r="BE67"/>
      <c r="BF67"/>
      <c r="BG67"/>
      <c r="BH67"/>
      <c r="BI67"/>
      <c r="BJ67"/>
      <c r="BK67"/>
      <c r="BL67"/>
      <c r="BM67"/>
      <c r="BN67"/>
      <c r="BO67"/>
      <c r="BP67"/>
      <c r="BQ67"/>
      <c r="BR67"/>
      <c r="BS67"/>
      <c r="BT67"/>
      <c r="BU67"/>
      <c r="BV67"/>
      <c r="BW67"/>
      <c r="BX67"/>
      <c r="BY67"/>
      <c r="BZ67"/>
      <c r="CA67"/>
      <c r="CB67"/>
      <c r="CC67"/>
      <c r="CD67"/>
      <c r="CE67"/>
      <c r="CF67"/>
      <c r="CG67"/>
      <c r="CH67"/>
      <c r="CI67"/>
      <c r="CJ67"/>
      <c r="CK67"/>
      <c r="CL67"/>
      <c r="CM67"/>
      <c r="CN67"/>
      <c r="CO67"/>
      <c r="CP67"/>
      <c r="CQ67"/>
      <c r="CR67"/>
      <c r="CS67"/>
      <c r="CT67"/>
      <c r="CU67"/>
      <c r="CV67"/>
      <c r="CW67"/>
      <c r="CX67"/>
      <c r="CY67"/>
      <c r="CZ67"/>
      <c r="DA67"/>
      <c r="DB67"/>
      <c r="DC67"/>
      <c r="DD67"/>
      <c r="DE67"/>
      <c r="DF67"/>
      <c r="DG67"/>
      <c r="DH67"/>
      <c r="DI67"/>
      <c r="DJ67"/>
      <c r="DK67"/>
      <c r="DL67"/>
      <c r="DM67"/>
      <c r="DN67"/>
      <c r="DO67"/>
      <c r="DP67"/>
      <c r="DQ67"/>
      <c r="DR67"/>
      <c r="DS67"/>
      <c r="DT67"/>
      <c r="DU67"/>
      <c r="DV67"/>
      <c r="DW67"/>
      <c r="DX67"/>
      <c r="DY67"/>
      <c r="DZ67"/>
      <c r="EA67"/>
      <c r="EB67"/>
      <c r="EC67"/>
      <c r="ED67"/>
      <c r="EE67"/>
      <c r="EF67"/>
      <c r="EG67"/>
      <c r="EH67"/>
      <c r="EI67"/>
      <c r="EJ67"/>
      <c r="EK67"/>
      <c r="EL67"/>
      <c r="EM67"/>
      <c r="EN67"/>
      <c r="EO67"/>
      <c r="EP67"/>
      <c r="EQ67"/>
      <c r="ER67"/>
      <c r="ES67"/>
      <c r="ET67"/>
      <c r="EU67"/>
      <c r="EV67"/>
      <c r="EW67"/>
      <c r="EX67"/>
      <c r="EY67"/>
      <c r="EZ67"/>
      <c r="FA67"/>
      <c r="FB67"/>
      <c r="FC67"/>
      <c r="FD67"/>
      <c r="FE67"/>
      <c r="FF67"/>
      <c r="FG67"/>
      <c r="FH67"/>
      <c r="FI67"/>
      <c r="FJ67"/>
      <c r="FK67"/>
      <c r="FL67"/>
      <c r="FM67"/>
      <c r="FN67"/>
      <c r="FO67"/>
      <c r="FP67"/>
      <c r="FQ67"/>
      <c r="FR67"/>
      <c r="FS67"/>
      <c r="FT67"/>
      <c r="FU67"/>
      <c r="FV67"/>
      <c r="FW67"/>
      <c r="FX67"/>
      <c r="FY67"/>
      <c r="FZ67"/>
      <c r="GA67"/>
      <c r="GB67"/>
      <c r="GC67"/>
      <c r="GD67"/>
      <c r="GE67"/>
      <c r="GF67"/>
      <c r="GG67"/>
      <c r="GH67"/>
      <c r="GI67"/>
      <c r="GJ67"/>
      <c r="GK67"/>
      <c r="GL67"/>
      <c r="GM67"/>
      <c r="GN67"/>
      <c r="GO67"/>
      <c r="GP67"/>
      <c r="GQ67"/>
      <c r="GR67"/>
      <c r="GS67"/>
      <c r="GT67"/>
      <c r="GU67"/>
      <c r="GV67"/>
      <c r="GW67"/>
      <c r="GX67"/>
      <c r="GY67"/>
      <c r="GZ67"/>
      <c r="HA67"/>
      <c r="HB67"/>
      <c r="HC67"/>
      <c r="HD67"/>
      <c r="HE67"/>
      <c r="HF67"/>
      <c r="HG67"/>
      <c r="HH67"/>
      <c r="HI67"/>
      <c r="HJ67"/>
      <c r="HK67"/>
      <c r="HL67"/>
      <c r="HM67"/>
      <c r="HN67"/>
      <c r="HO67"/>
      <c r="HP67"/>
      <c r="HQ67"/>
      <c r="HR67"/>
      <c r="HS67"/>
      <c r="HT67"/>
      <c r="HU67"/>
      <c r="HV67"/>
      <c r="HW67"/>
      <c r="HX67"/>
      <c r="HY67"/>
      <c r="HZ67"/>
      <c r="IA67"/>
      <c r="IB67"/>
      <c r="IC67"/>
      <c r="ID67"/>
      <c r="IE67"/>
      <c r="IF67"/>
      <c r="IG67"/>
      <c r="IH67"/>
      <c r="II67"/>
      <c r="IJ67"/>
      <c r="IK67"/>
      <c r="IL67"/>
      <c r="IM67"/>
      <c r="IN67"/>
      <c r="IO67"/>
      <c r="IP67"/>
      <c r="IQ67"/>
      <c r="IR67"/>
      <c r="IS67"/>
      <c r="IT67"/>
      <c r="IU67"/>
      <c r="IV67"/>
    </row>
    <row r="68" spans="1:256" s="6" customFormat="1" ht="14.4" x14ac:dyDescent="0.25">
      <c r="A68" s="17">
        <v>65</v>
      </c>
      <c r="B68" s="17" t="s">
        <v>151</v>
      </c>
      <c r="C68" s="17" t="s">
        <v>13</v>
      </c>
      <c r="D68" s="17" t="s">
        <v>14</v>
      </c>
      <c r="E68" s="17" t="s">
        <v>25</v>
      </c>
      <c r="F68" s="17" t="s">
        <v>152</v>
      </c>
      <c r="G68" s="17">
        <v>90</v>
      </c>
      <c r="H68" s="17">
        <v>94</v>
      </c>
      <c r="I68" s="12">
        <v>85.105000000000004</v>
      </c>
      <c r="J68" s="17" t="s">
        <v>90</v>
      </c>
      <c r="K68"/>
      <c r="L68"/>
      <c r="M68"/>
      <c r="N68"/>
      <c r="O68"/>
      <c r="P68"/>
      <c r="Q68"/>
      <c r="R68"/>
      <c r="S68"/>
      <c r="T68"/>
      <c r="U68"/>
      <c r="V68"/>
      <c r="W68"/>
      <c r="X68"/>
      <c r="Y68"/>
      <c r="Z68"/>
      <c r="AA68"/>
      <c r="AB68"/>
      <c r="AC68"/>
      <c r="AD68"/>
      <c r="AE68"/>
      <c r="AF68"/>
      <c r="AG68"/>
      <c r="AH68"/>
      <c r="AI68"/>
      <c r="AJ68"/>
      <c r="AK68"/>
      <c r="AL68"/>
      <c r="AM68"/>
      <c r="AN68"/>
      <c r="AO68"/>
      <c r="AP68"/>
      <c r="AQ68"/>
      <c r="AR68"/>
      <c r="AS68"/>
      <c r="AT68"/>
      <c r="AU68"/>
      <c r="AV68"/>
      <c r="AW68"/>
      <c r="AX68"/>
      <c r="AY68"/>
      <c r="AZ68"/>
      <c r="BA68"/>
      <c r="BB68"/>
      <c r="BC68"/>
      <c r="BD68"/>
      <c r="BE68"/>
      <c r="BF68"/>
      <c r="BG68"/>
      <c r="BH68"/>
      <c r="BI68"/>
      <c r="BJ68"/>
      <c r="BK68"/>
      <c r="BL68"/>
      <c r="BM68"/>
      <c r="BN68"/>
      <c r="BO68"/>
      <c r="BP68"/>
      <c r="BQ68"/>
      <c r="BR68"/>
      <c r="BS68"/>
      <c r="BT68"/>
      <c r="BU68"/>
      <c r="BV68"/>
      <c r="BW68"/>
      <c r="BX68"/>
      <c r="BY68"/>
      <c r="BZ68"/>
      <c r="CA68"/>
      <c r="CB68"/>
      <c r="CC68"/>
      <c r="CD68"/>
      <c r="CE68"/>
      <c r="CF68"/>
      <c r="CG68"/>
      <c r="CH68"/>
      <c r="CI68"/>
      <c r="CJ68"/>
      <c r="CK68"/>
      <c r="CL68"/>
      <c r="CM68"/>
      <c r="CN68"/>
      <c r="CO68"/>
      <c r="CP68"/>
      <c r="CQ68"/>
      <c r="CR68"/>
      <c r="CS68"/>
      <c r="CT68"/>
      <c r="CU68"/>
      <c r="CV68"/>
      <c r="CW68"/>
      <c r="CX68"/>
      <c r="CY68"/>
      <c r="CZ68"/>
      <c r="DA68"/>
      <c r="DB68"/>
      <c r="DC68"/>
      <c r="DD68"/>
      <c r="DE68"/>
      <c r="DF68"/>
      <c r="DG68"/>
      <c r="DH68"/>
      <c r="DI68"/>
      <c r="DJ68"/>
      <c r="DK68"/>
      <c r="DL68"/>
      <c r="DM68"/>
      <c r="DN68"/>
      <c r="DO68"/>
      <c r="DP68"/>
      <c r="DQ68"/>
      <c r="DR68"/>
      <c r="DS68"/>
      <c r="DT68"/>
      <c r="DU68"/>
      <c r="DV68"/>
      <c r="DW68"/>
      <c r="DX68"/>
      <c r="DY68"/>
      <c r="DZ68"/>
      <c r="EA68"/>
      <c r="EB68"/>
      <c r="EC68"/>
      <c r="ED68"/>
      <c r="EE68"/>
      <c r="EF68"/>
      <c r="EG68"/>
      <c r="EH68"/>
      <c r="EI68"/>
      <c r="EJ68"/>
      <c r="EK68"/>
      <c r="EL68"/>
      <c r="EM68"/>
      <c r="EN68"/>
      <c r="EO68"/>
      <c r="EP68"/>
      <c r="EQ68"/>
      <c r="ER68"/>
      <c r="ES68"/>
      <c r="ET68"/>
      <c r="EU68"/>
      <c r="EV68"/>
      <c r="EW68"/>
      <c r="EX68"/>
      <c r="EY68"/>
      <c r="EZ68"/>
      <c r="FA68"/>
      <c r="FB68"/>
      <c r="FC68"/>
      <c r="FD68"/>
      <c r="FE68"/>
      <c r="FF68"/>
      <c r="FG68"/>
      <c r="FH68"/>
      <c r="FI68"/>
      <c r="FJ68"/>
      <c r="FK68"/>
      <c r="FL68"/>
      <c r="FM68"/>
      <c r="FN68"/>
      <c r="FO68"/>
      <c r="FP68"/>
      <c r="FQ68"/>
      <c r="FR68"/>
      <c r="FS68"/>
      <c r="FT68"/>
      <c r="FU68"/>
      <c r="FV68"/>
      <c r="FW68"/>
      <c r="FX68"/>
      <c r="FY68"/>
      <c r="FZ68"/>
      <c r="GA68"/>
      <c r="GB68"/>
      <c r="GC68"/>
      <c r="GD68"/>
      <c r="GE68"/>
      <c r="GF68"/>
      <c r="GG68"/>
      <c r="GH68"/>
      <c r="GI68"/>
      <c r="GJ68"/>
      <c r="GK68"/>
      <c r="GL68"/>
      <c r="GM68"/>
      <c r="GN68"/>
      <c r="GO68"/>
      <c r="GP68"/>
      <c r="GQ68"/>
      <c r="GR68"/>
      <c r="GS68"/>
      <c r="GT68"/>
      <c r="GU68"/>
      <c r="GV68"/>
      <c r="GW68"/>
      <c r="GX68"/>
      <c r="GY68"/>
      <c r="GZ68"/>
      <c r="HA68"/>
      <c r="HB68"/>
      <c r="HC68"/>
      <c r="HD68"/>
      <c r="HE68"/>
      <c r="HF68"/>
      <c r="HG68"/>
      <c r="HH68"/>
      <c r="HI68"/>
      <c r="HJ68"/>
      <c r="HK68"/>
      <c r="HL68"/>
      <c r="HM68"/>
      <c r="HN68"/>
      <c r="HO68"/>
      <c r="HP68"/>
      <c r="HQ68"/>
      <c r="HR68"/>
      <c r="HS68"/>
      <c r="HT68"/>
      <c r="HU68"/>
      <c r="HV68"/>
      <c r="HW68"/>
      <c r="HX68"/>
      <c r="HY68"/>
      <c r="HZ68"/>
      <c r="IA68"/>
      <c r="IB68"/>
      <c r="IC68"/>
      <c r="ID68"/>
      <c r="IE68"/>
      <c r="IF68"/>
      <c r="IG68"/>
      <c r="IH68"/>
      <c r="II68"/>
      <c r="IJ68"/>
      <c r="IK68"/>
      <c r="IL68"/>
      <c r="IM68"/>
      <c r="IN68"/>
      <c r="IO68"/>
      <c r="IP68"/>
      <c r="IQ68"/>
      <c r="IR68"/>
      <c r="IS68"/>
      <c r="IT68"/>
      <c r="IU68"/>
      <c r="IV68"/>
    </row>
    <row r="69" spans="1:256" s="6" customFormat="1" ht="14.4" x14ac:dyDescent="0.25">
      <c r="A69" s="17">
        <v>66</v>
      </c>
      <c r="B69" s="17" t="s">
        <v>153</v>
      </c>
      <c r="C69" s="17" t="s">
        <v>13</v>
      </c>
      <c r="D69" s="17" t="s">
        <v>14</v>
      </c>
      <c r="E69" s="17" t="s">
        <v>19</v>
      </c>
      <c r="F69" s="17" t="s">
        <v>154</v>
      </c>
      <c r="G69" s="17">
        <v>88</v>
      </c>
      <c r="H69" s="17">
        <v>100</v>
      </c>
      <c r="I69" s="12">
        <v>85.1</v>
      </c>
      <c r="J69" s="17" t="s">
        <v>90</v>
      </c>
      <c r="K69"/>
      <c r="L69"/>
      <c r="M69"/>
      <c r="N69"/>
      <c r="O69"/>
      <c r="P69"/>
      <c r="Q69"/>
      <c r="R69"/>
      <c r="S69"/>
      <c r="T69"/>
      <c r="U69"/>
      <c r="V69"/>
      <c r="W69"/>
      <c r="X69"/>
      <c r="Y69"/>
      <c r="Z69"/>
      <c r="AA69"/>
      <c r="AB69"/>
      <c r="AC69"/>
      <c r="AD69"/>
      <c r="AE69"/>
      <c r="AF69"/>
      <c r="AG69"/>
      <c r="AH69"/>
      <c r="AI69"/>
      <c r="AJ69"/>
      <c r="AK69"/>
      <c r="AL69"/>
      <c r="AM69"/>
      <c r="AN69"/>
      <c r="AO69"/>
      <c r="AP69"/>
      <c r="AQ69"/>
      <c r="AR69"/>
      <c r="AS69"/>
      <c r="AT69"/>
      <c r="AU69"/>
      <c r="AV69"/>
      <c r="AW69"/>
      <c r="AX69"/>
      <c r="AY69"/>
      <c r="AZ69"/>
      <c r="BA69"/>
      <c r="BB69"/>
      <c r="BC69"/>
      <c r="BD69"/>
      <c r="BE69"/>
      <c r="BF69"/>
      <c r="BG69"/>
      <c r="BH69"/>
      <c r="BI69"/>
      <c r="BJ69"/>
      <c r="BK69"/>
      <c r="BL69"/>
      <c r="BM69"/>
      <c r="BN69"/>
      <c r="BO69"/>
      <c r="BP69"/>
      <c r="BQ69"/>
      <c r="BR69"/>
      <c r="BS69"/>
      <c r="BT69"/>
      <c r="BU69"/>
      <c r="BV69"/>
      <c r="BW69"/>
      <c r="BX69"/>
      <c r="BY69"/>
      <c r="BZ69"/>
      <c r="CA69"/>
      <c r="CB69"/>
      <c r="CC69"/>
      <c r="CD69"/>
      <c r="CE69"/>
      <c r="CF69"/>
      <c r="CG69"/>
      <c r="CH69"/>
      <c r="CI69"/>
      <c r="CJ69"/>
      <c r="CK69"/>
      <c r="CL69"/>
      <c r="CM69"/>
      <c r="CN69"/>
      <c r="CO69"/>
      <c r="CP69"/>
      <c r="CQ69"/>
      <c r="CR69"/>
      <c r="CS69"/>
      <c r="CT69"/>
      <c r="CU69"/>
      <c r="CV69"/>
      <c r="CW69"/>
      <c r="CX69"/>
      <c r="CY69"/>
      <c r="CZ69"/>
      <c r="DA69"/>
      <c r="DB69"/>
      <c r="DC69"/>
      <c r="DD69"/>
      <c r="DE69"/>
      <c r="DF69"/>
      <c r="DG69"/>
      <c r="DH69"/>
      <c r="DI69"/>
      <c r="DJ69"/>
      <c r="DK69"/>
      <c r="DL69"/>
      <c r="DM69"/>
      <c r="DN69"/>
      <c r="DO69"/>
      <c r="DP69"/>
      <c r="DQ69"/>
      <c r="DR69"/>
      <c r="DS69"/>
      <c r="DT69"/>
      <c r="DU69"/>
      <c r="DV69"/>
      <c r="DW69"/>
      <c r="DX69"/>
      <c r="DY69"/>
      <c r="DZ69"/>
      <c r="EA69"/>
      <c r="EB69"/>
      <c r="EC69"/>
      <c r="ED69"/>
      <c r="EE69"/>
      <c r="EF69"/>
      <c r="EG69"/>
      <c r="EH69"/>
      <c r="EI69"/>
      <c r="EJ69"/>
      <c r="EK69"/>
      <c r="EL69"/>
      <c r="EM69"/>
      <c r="EN69"/>
      <c r="EO69"/>
      <c r="EP69"/>
      <c r="EQ69"/>
      <c r="ER69"/>
      <c r="ES69"/>
      <c r="ET69"/>
      <c r="EU69"/>
      <c r="EV69"/>
      <c r="EW69"/>
      <c r="EX69"/>
      <c r="EY69"/>
      <c r="EZ69"/>
      <c r="FA69"/>
      <c r="FB69"/>
      <c r="FC69"/>
      <c r="FD69"/>
      <c r="FE69"/>
      <c r="FF69"/>
      <c r="FG69"/>
      <c r="FH69"/>
      <c r="FI69"/>
      <c r="FJ69"/>
      <c r="FK69"/>
      <c r="FL69"/>
      <c r="FM69"/>
      <c r="FN69"/>
      <c r="FO69"/>
      <c r="FP69"/>
      <c r="FQ69"/>
      <c r="FR69"/>
      <c r="FS69"/>
      <c r="FT69"/>
      <c r="FU69"/>
      <c r="FV69"/>
      <c r="FW69"/>
      <c r="FX69"/>
      <c r="FY69"/>
      <c r="FZ69"/>
      <c r="GA69"/>
      <c r="GB69"/>
      <c r="GC69"/>
      <c r="GD69"/>
      <c r="GE69"/>
      <c r="GF69"/>
      <c r="GG69"/>
      <c r="GH69"/>
      <c r="GI69"/>
      <c r="GJ69"/>
      <c r="GK69"/>
      <c r="GL69"/>
      <c r="GM69"/>
      <c r="GN69"/>
      <c r="GO69"/>
      <c r="GP69"/>
      <c r="GQ69"/>
      <c r="GR69"/>
      <c r="GS69"/>
      <c r="GT69"/>
      <c r="GU69"/>
      <c r="GV69"/>
      <c r="GW69"/>
      <c r="GX69"/>
      <c r="GY69"/>
      <c r="GZ69"/>
      <c r="HA69"/>
      <c r="HB69"/>
      <c r="HC69"/>
      <c r="HD69"/>
      <c r="HE69"/>
      <c r="HF69"/>
      <c r="HG69"/>
      <c r="HH69"/>
      <c r="HI69"/>
      <c r="HJ69"/>
      <c r="HK69"/>
      <c r="HL69"/>
      <c r="HM69"/>
      <c r="HN69"/>
      <c r="HO69"/>
      <c r="HP69"/>
      <c r="HQ69"/>
      <c r="HR69"/>
      <c r="HS69"/>
      <c r="HT69"/>
      <c r="HU69"/>
      <c r="HV69"/>
      <c r="HW69"/>
      <c r="HX69"/>
      <c r="HY69"/>
      <c r="HZ69"/>
      <c r="IA69"/>
      <c r="IB69"/>
      <c r="IC69"/>
      <c r="ID69"/>
      <c r="IE69"/>
      <c r="IF69"/>
      <c r="IG69"/>
      <c r="IH69"/>
      <c r="II69"/>
      <c r="IJ69"/>
      <c r="IK69"/>
      <c r="IL69"/>
      <c r="IM69"/>
      <c r="IN69"/>
      <c r="IO69"/>
      <c r="IP69"/>
      <c r="IQ69"/>
      <c r="IR69"/>
      <c r="IS69"/>
      <c r="IT69"/>
      <c r="IU69"/>
      <c r="IV69"/>
    </row>
    <row r="70" spans="1:256" s="6" customFormat="1" ht="14.4" x14ac:dyDescent="0.25">
      <c r="A70" s="17">
        <v>67</v>
      </c>
      <c r="B70" s="17" t="s">
        <v>155</v>
      </c>
      <c r="C70" s="17" t="s">
        <v>13</v>
      </c>
      <c r="D70" s="17" t="s">
        <v>156</v>
      </c>
      <c r="E70" s="17" t="s">
        <v>157</v>
      </c>
      <c r="F70" s="17" t="s">
        <v>158</v>
      </c>
      <c r="G70" s="17">
        <v>97</v>
      </c>
      <c r="H70" s="17">
        <v>100</v>
      </c>
      <c r="I70" s="12">
        <v>91.96</v>
      </c>
      <c r="J70" s="17" t="s">
        <v>17</v>
      </c>
      <c r="K70"/>
      <c r="L70"/>
      <c r="M70"/>
      <c r="N70"/>
      <c r="O70"/>
      <c r="P70"/>
      <c r="Q70"/>
      <c r="R70"/>
      <c r="S70"/>
      <c r="T70"/>
      <c r="U70"/>
      <c r="V70"/>
      <c r="W70"/>
      <c r="X70"/>
      <c r="Y70"/>
      <c r="Z70"/>
      <c r="AA70"/>
      <c r="AB70"/>
      <c r="AC70"/>
      <c r="AD70"/>
      <c r="AE70"/>
      <c r="AF70"/>
      <c r="AG70"/>
      <c r="AH70"/>
      <c r="AI70"/>
      <c r="AJ70"/>
      <c r="AK70"/>
      <c r="AL70"/>
      <c r="AM70"/>
      <c r="AN70"/>
      <c r="AO70"/>
      <c r="AP70"/>
      <c r="AQ70"/>
      <c r="AR70"/>
      <c r="AS70"/>
      <c r="AT70"/>
      <c r="AU70"/>
      <c r="AV70"/>
      <c r="AW70"/>
      <c r="AX70"/>
      <c r="AY70"/>
      <c r="AZ70"/>
      <c r="BA70"/>
      <c r="BB70"/>
      <c r="BC70"/>
      <c r="BD70"/>
      <c r="BE70"/>
      <c r="BF70"/>
      <c r="BG70"/>
      <c r="BH70"/>
      <c r="BI70"/>
      <c r="BJ70"/>
      <c r="BK70"/>
      <c r="BL70"/>
      <c r="BM70"/>
      <c r="BN70"/>
      <c r="BO70"/>
      <c r="BP70"/>
      <c r="BQ70"/>
      <c r="BR70"/>
      <c r="BS70"/>
      <c r="BT70"/>
      <c r="BU70"/>
      <c r="BV70"/>
      <c r="BW70"/>
      <c r="BX70"/>
      <c r="BY70"/>
      <c r="BZ70"/>
      <c r="CA70"/>
      <c r="CB70"/>
      <c r="CC70"/>
      <c r="CD70"/>
      <c r="CE70"/>
      <c r="CF70"/>
      <c r="CG70"/>
      <c r="CH70"/>
      <c r="CI70"/>
      <c r="CJ70"/>
      <c r="CK70"/>
      <c r="CL70"/>
      <c r="CM70"/>
      <c r="CN70"/>
      <c r="CO70"/>
      <c r="CP70"/>
      <c r="CQ70"/>
      <c r="CR70"/>
      <c r="CS70"/>
      <c r="CT70"/>
      <c r="CU70"/>
      <c r="CV70"/>
      <c r="CW70"/>
      <c r="CX70"/>
      <c r="CY70"/>
      <c r="CZ70"/>
      <c r="DA70"/>
      <c r="DB70"/>
      <c r="DC70"/>
      <c r="DD70"/>
      <c r="DE70"/>
      <c r="DF70"/>
      <c r="DG70"/>
      <c r="DH70"/>
      <c r="DI70"/>
      <c r="DJ70"/>
      <c r="DK70"/>
      <c r="DL70"/>
      <c r="DM70"/>
      <c r="DN70"/>
      <c r="DO70"/>
      <c r="DP70"/>
      <c r="DQ70"/>
      <c r="DR70"/>
      <c r="DS70"/>
      <c r="DT70"/>
      <c r="DU70"/>
      <c r="DV70"/>
      <c r="DW70"/>
      <c r="DX70"/>
      <c r="DY70"/>
      <c r="DZ70"/>
      <c r="EA70"/>
      <c r="EB70"/>
      <c r="EC70"/>
      <c r="ED70"/>
      <c r="EE70"/>
      <c r="EF70"/>
      <c r="EG70"/>
      <c r="EH70"/>
      <c r="EI70"/>
      <c r="EJ70"/>
      <c r="EK70"/>
      <c r="EL70"/>
      <c r="EM70"/>
      <c r="EN70"/>
      <c r="EO70"/>
      <c r="EP70"/>
      <c r="EQ70"/>
      <c r="ER70"/>
      <c r="ES70"/>
      <c r="ET70"/>
      <c r="EU70"/>
      <c r="EV70"/>
      <c r="EW70"/>
      <c r="EX70"/>
      <c r="EY70"/>
      <c r="EZ70"/>
      <c r="FA70"/>
      <c r="FB70"/>
      <c r="FC70"/>
      <c r="FD70"/>
      <c r="FE70"/>
      <c r="FF70"/>
      <c r="FG70"/>
      <c r="FH70"/>
      <c r="FI70"/>
      <c r="FJ70"/>
      <c r="FK70"/>
      <c r="FL70"/>
      <c r="FM70"/>
      <c r="FN70"/>
      <c r="FO70"/>
      <c r="FP70"/>
      <c r="FQ70"/>
      <c r="FR70"/>
      <c r="FS70"/>
      <c r="FT70"/>
      <c r="FU70"/>
      <c r="FV70"/>
      <c r="FW70"/>
      <c r="FX70"/>
      <c r="FY70"/>
      <c r="FZ70"/>
      <c r="GA70"/>
      <c r="GB70"/>
      <c r="GC70"/>
      <c r="GD70"/>
      <c r="GE70"/>
      <c r="GF70"/>
      <c r="GG70"/>
      <c r="GH70"/>
      <c r="GI70"/>
      <c r="GJ70"/>
      <c r="GK70"/>
      <c r="GL70"/>
      <c r="GM70"/>
      <c r="GN70"/>
      <c r="GO70"/>
      <c r="GP70"/>
      <c r="GQ70"/>
      <c r="GR70"/>
      <c r="GS70"/>
      <c r="GT70"/>
      <c r="GU70"/>
      <c r="GV70"/>
      <c r="GW70"/>
      <c r="GX70"/>
      <c r="GY70"/>
      <c r="GZ70"/>
      <c r="HA70"/>
      <c r="HB70"/>
      <c r="HC70"/>
      <c r="HD70"/>
      <c r="HE70"/>
      <c r="HF70"/>
      <c r="HG70"/>
      <c r="HH70"/>
      <c r="HI70"/>
      <c r="HJ70"/>
      <c r="HK70"/>
      <c r="HL70"/>
      <c r="HM70"/>
      <c r="HN70"/>
      <c r="HO70"/>
      <c r="HP70"/>
      <c r="HQ70"/>
      <c r="HR70"/>
      <c r="HS70"/>
      <c r="HT70"/>
      <c r="HU70"/>
      <c r="HV70"/>
      <c r="HW70"/>
      <c r="HX70"/>
      <c r="HY70"/>
      <c r="HZ70"/>
      <c r="IA70"/>
      <c r="IB70"/>
      <c r="IC70"/>
      <c r="ID70"/>
      <c r="IE70"/>
      <c r="IF70"/>
      <c r="IG70"/>
      <c r="IH70"/>
      <c r="II70"/>
      <c r="IJ70"/>
      <c r="IK70"/>
      <c r="IL70"/>
      <c r="IM70"/>
      <c r="IN70"/>
      <c r="IO70"/>
      <c r="IP70"/>
      <c r="IQ70"/>
      <c r="IR70"/>
      <c r="IS70"/>
      <c r="IT70"/>
      <c r="IU70"/>
      <c r="IV70"/>
    </row>
    <row r="71" spans="1:256" s="6" customFormat="1" ht="14.4" x14ac:dyDescent="0.25">
      <c r="A71" s="17">
        <v>68</v>
      </c>
      <c r="B71" s="17" t="s">
        <v>159</v>
      </c>
      <c r="C71" s="17" t="s">
        <v>13</v>
      </c>
      <c r="D71" s="17" t="s">
        <v>156</v>
      </c>
      <c r="E71" s="17" t="s">
        <v>160</v>
      </c>
      <c r="F71" s="17" t="s">
        <v>161</v>
      </c>
      <c r="G71" s="17">
        <v>100</v>
      </c>
      <c r="H71" s="17">
        <v>100</v>
      </c>
      <c r="I71" s="12">
        <v>91.52</v>
      </c>
      <c r="J71" s="17" t="s">
        <v>17</v>
      </c>
      <c r="K71"/>
      <c r="L71"/>
      <c r="M71"/>
      <c r="N71"/>
      <c r="O71"/>
      <c r="P71"/>
      <c r="Q71"/>
      <c r="R71"/>
      <c r="S71"/>
      <c r="T71"/>
      <c r="U71"/>
      <c r="V71"/>
      <c r="W71"/>
      <c r="X71"/>
      <c r="Y71"/>
      <c r="Z71"/>
      <c r="AA71"/>
      <c r="AB71"/>
      <c r="AC71"/>
      <c r="AD71"/>
      <c r="AE71"/>
      <c r="AF71"/>
      <c r="AG71"/>
      <c r="AH71"/>
      <c r="AI71"/>
      <c r="AJ71"/>
      <c r="AK71"/>
      <c r="AL71"/>
      <c r="AM71"/>
      <c r="AN71"/>
      <c r="AO71"/>
      <c r="AP71"/>
      <c r="AQ71"/>
      <c r="AR71"/>
      <c r="AS71"/>
      <c r="AT71"/>
      <c r="AU71"/>
      <c r="AV71"/>
      <c r="AW71"/>
      <c r="AX71"/>
      <c r="AY71"/>
      <c r="AZ71"/>
      <c r="BA71"/>
      <c r="BB71"/>
      <c r="BC71"/>
      <c r="BD71"/>
      <c r="BE71"/>
      <c r="BF71"/>
      <c r="BG71"/>
      <c r="BH71"/>
      <c r="BI71"/>
      <c r="BJ71"/>
      <c r="BK71"/>
      <c r="BL71"/>
      <c r="BM71"/>
      <c r="BN71"/>
      <c r="BO71"/>
      <c r="BP71"/>
      <c r="BQ71"/>
      <c r="BR71"/>
      <c r="BS71"/>
      <c r="BT71"/>
      <c r="BU71"/>
      <c r="BV71"/>
      <c r="BW71"/>
      <c r="BX71"/>
      <c r="BY71"/>
      <c r="BZ71"/>
      <c r="CA71"/>
      <c r="CB71"/>
      <c r="CC71"/>
      <c r="CD71"/>
      <c r="CE71"/>
      <c r="CF71"/>
      <c r="CG71"/>
      <c r="CH71"/>
      <c r="CI71"/>
      <c r="CJ71"/>
      <c r="CK71"/>
      <c r="CL71"/>
      <c r="CM71"/>
      <c r="CN71"/>
      <c r="CO71"/>
      <c r="CP71"/>
      <c r="CQ71"/>
      <c r="CR71"/>
      <c r="CS71"/>
      <c r="CT71"/>
      <c r="CU71"/>
      <c r="CV71"/>
      <c r="CW71"/>
      <c r="CX71"/>
      <c r="CY71"/>
      <c r="CZ71"/>
      <c r="DA71"/>
      <c r="DB71"/>
      <c r="DC71"/>
      <c r="DD71"/>
      <c r="DE71"/>
      <c r="DF71"/>
      <c r="DG71"/>
      <c r="DH71"/>
      <c r="DI71"/>
      <c r="DJ71"/>
      <c r="DK71"/>
      <c r="DL71"/>
      <c r="DM71"/>
      <c r="DN71"/>
      <c r="DO71"/>
      <c r="DP71"/>
      <c r="DQ71"/>
      <c r="DR71"/>
      <c r="DS71"/>
      <c r="DT71"/>
      <c r="DU71"/>
      <c r="DV71"/>
      <c r="DW71"/>
      <c r="DX71"/>
      <c r="DY71"/>
      <c r="DZ71"/>
      <c r="EA71"/>
      <c r="EB71"/>
      <c r="EC71"/>
      <c r="ED71"/>
      <c r="EE71"/>
      <c r="EF71"/>
      <c r="EG71"/>
      <c r="EH71"/>
      <c r="EI71"/>
      <c r="EJ71"/>
      <c r="EK71"/>
      <c r="EL71"/>
      <c r="EM71"/>
      <c r="EN71"/>
      <c r="EO71"/>
      <c r="EP71"/>
      <c r="EQ71"/>
      <c r="ER71"/>
      <c r="ES71"/>
      <c r="ET71"/>
      <c r="EU71"/>
      <c r="EV71"/>
      <c r="EW71"/>
      <c r="EX71"/>
      <c r="EY71"/>
      <c r="EZ71"/>
      <c r="FA71"/>
      <c r="FB71"/>
      <c r="FC71"/>
      <c r="FD71"/>
      <c r="FE71"/>
      <c r="FF71"/>
      <c r="FG71"/>
      <c r="FH71"/>
      <c r="FI71"/>
      <c r="FJ71"/>
      <c r="FK71"/>
      <c r="FL71"/>
      <c r="FM71"/>
      <c r="FN71"/>
      <c r="FO71"/>
      <c r="FP71"/>
      <c r="FQ71"/>
      <c r="FR71"/>
      <c r="FS71"/>
      <c r="FT71"/>
      <c r="FU71"/>
      <c r="FV71"/>
      <c r="FW71"/>
      <c r="FX71"/>
      <c r="FY71"/>
      <c r="FZ71"/>
      <c r="GA71"/>
      <c r="GB71"/>
      <c r="GC71"/>
      <c r="GD71"/>
      <c r="GE71"/>
      <c r="GF71"/>
      <c r="GG71"/>
      <c r="GH71"/>
      <c r="GI71"/>
      <c r="GJ71"/>
      <c r="GK71"/>
      <c r="GL71"/>
      <c r="GM71"/>
      <c r="GN71"/>
      <c r="GO71"/>
      <c r="GP71"/>
      <c r="GQ71"/>
      <c r="GR71"/>
      <c r="GS71"/>
      <c r="GT71"/>
      <c r="GU71"/>
      <c r="GV71"/>
      <c r="GW71"/>
      <c r="GX71"/>
      <c r="GY71"/>
      <c r="GZ71"/>
      <c r="HA71"/>
      <c r="HB71"/>
      <c r="HC71"/>
      <c r="HD71"/>
      <c r="HE71"/>
      <c r="HF71"/>
      <c r="HG71"/>
      <c r="HH71"/>
      <c r="HI71"/>
      <c r="HJ71"/>
      <c r="HK71"/>
      <c r="HL71"/>
      <c r="HM71"/>
      <c r="HN71"/>
      <c r="HO71"/>
      <c r="HP71"/>
      <c r="HQ71"/>
      <c r="HR71"/>
      <c r="HS71"/>
      <c r="HT71"/>
      <c r="HU71"/>
      <c r="HV71"/>
      <c r="HW71"/>
      <c r="HX71"/>
      <c r="HY71"/>
      <c r="HZ71"/>
      <c r="IA71"/>
      <c r="IB71"/>
      <c r="IC71"/>
      <c r="ID71"/>
      <c r="IE71"/>
      <c r="IF71"/>
      <c r="IG71"/>
      <c r="IH71"/>
      <c r="II71"/>
      <c r="IJ71"/>
      <c r="IK71"/>
      <c r="IL71"/>
      <c r="IM71"/>
      <c r="IN71"/>
      <c r="IO71"/>
      <c r="IP71"/>
      <c r="IQ71"/>
      <c r="IR71"/>
      <c r="IS71"/>
      <c r="IT71"/>
      <c r="IU71"/>
      <c r="IV71"/>
    </row>
    <row r="72" spans="1:256" s="6" customFormat="1" ht="14.4" x14ac:dyDescent="0.25">
      <c r="A72" s="17">
        <v>69</v>
      </c>
      <c r="B72" s="17" t="s">
        <v>162</v>
      </c>
      <c r="C72" s="17" t="s">
        <v>13</v>
      </c>
      <c r="D72" s="17" t="s">
        <v>156</v>
      </c>
      <c r="E72" s="17" t="s">
        <v>157</v>
      </c>
      <c r="F72" s="17" t="s">
        <v>163</v>
      </c>
      <c r="G72" s="17">
        <v>96</v>
      </c>
      <c r="H72" s="17">
        <v>91</v>
      </c>
      <c r="I72" s="12">
        <v>91.454999999999998</v>
      </c>
      <c r="J72" s="17" t="s">
        <v>17</v>
      </c>
      <c r="K72"/>
      <c r="L72"/>
      <c r="M72"/>
      <c r="N72"/>
      <c r="O72"/>
      <c r="P72"/>
      <c r="Q72"/>
      <c r="R72"/>
      <c r="S72"/>
      <c r="T72"/>
      <c r="U72"/>
      <c r="V72"/>
      <c r="W72"/>
      <c r="X72"/>
      <c r="Y72"/>
      <c r="Z72"/>
      <c r="AA72"/>
      <c r="AB72"/>
      <c r="AC72"/>
      <c r="AD72"/>
      <c r="AE72"/>
      <c r="AF72"/>
      <c r="AG72"/>
      <c r="AH72"/>
      <c r="AI72"/>
      <c r="AJ72"/>
      <c r="AK72"/>
      <c r="AL72"/>
      <c r="AM72"/>
      <c r="AN72"/>
      <c r="AO72"/>
      <c r="AP72"/>
      <c r="AQ72"/>
      <c r="AR72"/>
      <c r="AS72"/>
      <c r="AT72"/>
      <c r="AU72"/>
      <c r="AV72"/>
      <c r="AW72"/>
      <c r="AX72"/>
      <c r="AY72"/>
      <c r="AZ72"/>
      <c r="BA72"/>
      <c r="BB72"/>
      <c r="BC72"/>
      <c r="BD72"/>
      <c r="BE72"/>
      <c r="BF72"/>
      <c r="BG72"/>
      <c r="BH72"/>
      <c r="BI72"/>
      <c r="BJ72"/>
      <c r="BK72"/>
      <c r="BL72"/>
      <c r="BM72"/>
      <c r="BN72"/>
      <c r="BO72"/>
      <c r="BP72"/>
      <c r="BQ72"/>
      <c r="BR72"/>
      <c r="BS72"/>
      <c r="BT72"/>
      <c r="BU72"/>
      <c r="BV72"/>
      <c r="BW72"/>
      <c r="BX72"/>
      <c r="BY72"/>
      <c r="BZ72"/>
      <c r="CA72"/>
      <c r="CB72"/>
      <c r="CC72"/>
      <c r="CD72"/>
      <c r="CE72"/>
      <c r="CF72"/>
      <c r="CG72"/>
      <c r="CH72"/>
      <c r="CI72"/>
      <c r="CJ72"/>
      <c r="CK72"/>
      <c r="CL72"/>
      <c r="CM72"/>
      <c r="CN72"/>
      <c r="CO72"/>
      <c r="CP72"/>
      <c r="CQ72"/>
      <c r="CR72"/>
      <c r="CS72"/>
      <c r="CT72"/>
      <c r="CU72"/>
      <c r="CV72"/>
      <c r="CW72"/>
      <c r="CX72"/>
      <c r="CY72"/>
      <c r="CZ72"/>
      <c r="DA72"/>
      <c r="DB72"/>
      <c r="DC72"/>
      <c r="DD72"/>
      <c r="DE72"/>
      <c r="DF72"/>
      <c r="DG72"/>
      <c r="DH72"/>
      <c r="DI72"/>
      <c r="DJ72"/>
      <c r="DK72"/>
      <c r="DL72"/>
      <c r="DM72"/>
      <c r="DN72"/>
      <c r="DO72"/>
      <c r="DP72"/>
      <c r="DQ72"/>
      <c r="DR72"/>
      <c r="DS72"/>
      <c r="DT72"/>
      <c r="DU72"/>
      <c r="DV72"/>
      <c r="DW72"/>
      <c r="DX72"/>
      <c r="DY72"/>
      <c r="DZ72"/>
      <c r="EA72"/>
      <c r="EB72"/>
      <c r="EC72"/>
      <c r="ED72"/>
      <c r="EE72"/>
      <c r="EF72"/>
      <c r="EG72"/>
      <c r="EH72"/>
      <c r="EI72"/>
      <c r="EJ72"/>
      <c r="EK72"/>
      <c r="EL72"/>
      <c r="EM72"/>
      <c r="EN72"/>
      <c r="EO72"/>
      <c r="EP72"/>
      <c r="EQ72"/>
      <c r="ER72"/>
      <c r="ES72"/>
      <c r="ET72"/>
      <c r="EU72"/>
      <c r="EV72"/>
      <c r="EW72"/>
      <c r="EX72"/>
      <c r="EY72"/>
      <c r="EZ72"/>
      <c r="FA72"/>
      <c r="FB72"/>
      <c r="FC72"/>
      <c r="FD72"/>
      <c r="FE72"/>
      <c r="FF72"/>
      <c r="FG72"/>
      <c r="FH72"/>
      <c r="FI72"/>
      <c r="FJ72"/>
      <c r="FK72"/>
      <c r="FL72"/>
      <c r="FM72"/>
      <c r="FN72"/>
      <c r="FO72"/>
      <c r="FP72"/>
      <c r="FQ72"/>
      <c r="FR72"/>
      <c r="FS72"/>
      <c r="FT72"/>
      <c r="FU72"/>
      <c r="FV72"/>
      <c r="FW72"/>
      <c r="FX72"/>
      <c r="FY72"/>
      <c r="FZ72"/>
      <c r="GA72"/>
      <c r="GB72"/>
      <c r="GC72"/>
      <c r="GD72"/>
      <c r="GE72"/>
      <c r="GF72"/>
      <c r="GG72"/>
      <c r="GH72"/>
      <c r="GI72"/>
      <c r="GJ72"/>
      <c r="GK72"/>
      <c r="GL72"/>
      <c r="GM72"/>
      <c r="GN72"/>
      <c r="GO72"/>
      <c r="GP72"/>
      <c r="GQ72"/>
      <c r="GR72"/>
      <c r="GS72"/>
      <c r="GT72"/>
      <c r="GU72"/>
      <c r="GV72"/>
      <c r="GW72"/>
      <c r="GX72"/>
      <c r="GY72"/>
      <c r="GZ72"/>
      <c r="HA72"/>
      <c r="HB72"/>
      <c r="HC72"/>
      <c r="HD72"/>
      <c r="HE72"/>
      <c r="HF72"/>
      <c r="HG72"/>
      <c r="HH72"/>
      <c r="HI72"/>
      <c r="HJ72"/>
      <c r="HK72"/>
      <c r="HL72"/>
      <c r="HM72"/>
      <c r="HN72"/>
      <c r="HO72"/>
      <c r="HP72"/>
      <c r="HQ72"/>
      <c r="HR72"/>
      <c r="HS72"/>
      <c r="HT72"/>
      <c r="HU72"/>
      <c r="HV72"/>
      <c r="HW72"/>
      <c r="HX72"/>
      <c r="HY72"/>
      <c r="HZ72"/>
      <c r="IA72"/>
      <c r="IB72"/>
      <c r="IC72"/>
      <c r="ID72"/>
      <c r="IE72"/>
      <c r="IF72"/>
      <c r="IG72"/>
      <c r="IH72"/>
      <c r="II72"/>
      <c r="IJ72"/>
      <c r="IK72"/>
      <c r="IL72"/>
      <c r="IM72"/>
      <c r="IN72"/>
      <c r="IO72"/>
      <c r="IP72"/>
      <c r="IQ72"/>
      <c r="IR72"/>
      <c r="IS72"/>
      <c r="IT72"/>
      <c r="IU72"/>
      <c r="IV72"/>
    </row>
    <row r="73" spans="1:256" s="6" customFormat="1" ht="14.4" x14ac:dyDescent="0.25">
      <c r="A73" s="17">
        <v>70</v>
      </c>
      <c r="B73" s="17" t="s">
        <v>164</v>
      </c>
      <c r="C73" s="17" t="s">
        <v>13</v>
      </c>
      <c r="D73" s="17" t="s">
        <v>156</v>
      </c>
      <c r="E73" s="17" t="s">
        <v>157</v>
      </c>
      <c r="F73" s="17" t="s">
        <v>165</v>
      </c>
      <c r="G73" s="17">
        <v>97</v>
      </c>
      <c r="H73" s="17">
        <v>100</v>
      </c>
      <c r="I73" s="12">
        <v>91.385000000000005</v>
      </c>
      <c r="J73" s="17" t="s">
        <v>42</v>
      </c>
      <c r="K73"/>
      <c r="L73"/>
      <c r="M73"/>
      <c r="N73"/>
      <c r="O73"/>
      <c r="P73"/>
      <c r="Q73"/>
      <c r="R73"/>
      <c r="S73"/>
      <c r="T73"/>
      <c r="U73"/>
      <c r="V73"/>
      <c r="W73"/>
      <c r="X73"/>
      <c r="Y73"/>
      <c r="Z73"/>
      <c r="AA73"/>
      <c r="AB73"/>
      <c r="AC73"/>
      <c r="AD73"/>
      <c r="AE73"/>
      <c r="AF73"/>
      <c r="AG73"/>
      <c r="AH73"/>
      <c r="AI73"/>
      <c r="AJ73"/>
      <c r="AK73"/>
      <c r="AL73"/>
      <c r="AM73"/>
      <c r="AN73"/>
      <c r="AO73"/>
      <c r="AP73"/>
      <c r="AQ73"/>
      <c r="AR73"/>
      <c r="AS73"/>
      <c r="AT73"/>
      <c r="AU73"/>
      <c r="AV73"/>
      <c r="AW73"/>
      <c r="AX73"/>
      <c r="AY73"/>
      <c r="AZ73"/>
      <c r="BA73"/>
      <c r="BB73"/>
      <c r="BC73"/>
      <c r="BD73"/>
      <c r="BE73"/>
      <c r="BF73"/>
      <c r="BG73"/>
      <c r="BH73"/>
      <c r="BI73"/>
      <c r="BJ73"/>
      <c r="BK73"/>
      <c r="BL73"/>
      <c r="BM73"/>
      <c r="BN73"/>
      <c r="BO73"/>
      <c r="BP73"/>
      <c r="BQ73"/>
      <c r="BR73"/>
      <c r="BS73"/>
      <c r="BT73"/>
      <c r="BU73"/>
      <c r="BV73"/>
      <c r="BW73"/>
      <c r="BX73"/>
      <c r="BY73"/>
      <c r="BZ73"/>
      <c r="CA73"/>
      <c r="CB73"/>
      <c r="CC73"/>
      <c r="CD73"/>
      <c r="CE73"/>
      <c r="CF73"/>
      <c r="CG73"/>
      <c r="CH73"/>
      <c r="CI73"/>
      <c r="CJ73"/>
      <c r="CK73"/>
      <c r="CL73"/>
      <c r="CM73"/>
      <c r="CN73"/>
      <c r="CO73"/>
      <c r="CP73"/>
      <c r="CQ73"/>
      <c r="CR73"/>
      <c r="CS73"/>
      <c r="CT73"/>
      <c r="CU73"/>
      <c r="CV73"/>
      <c r="CW73"/>
      <c r="CX73"/>
      <c r="CY73"/>
      <c r="CZ73"/>
      <c r="DA73"/>
      <c r="DB73"/>
      <c r="DC73"/>
      <c r="DD73"/>
      <c r="DE73"/>
      <c r="DF73"/>
      <c r="DG73"/>
      <c r="DH73"/>
      <c r="DI73"/>
      <c r="DJ73"/>
      <c r="DK73"/>
      <c r="DL73"/>
      <c r="DM73"/>
      <c r="DN73"/>
      <c r="DO73"/>
      <c r="DP73"/>
      <c r="DQ73"/>
      <c r="DR73"/>
      <c r="DS73"/>
      <c r="DT73"/>
      <c r="DU73"/>
      <c r="DV73"/>
      <c r="DW73"/>
      <c r="DX73"/>
      <c r="DY73"/>
      <c r="DZ73"/>
      <c r="EA73"/>
      <c r="EB73"/>
      <c r="EC73"/>
      <c r="ED73"/>
      <c r="EE73"/>
      <c r="EF73"/>
      <c r="EG73"/>
      <c r="EH73"/>
      <c r="EI73"/>
      <c r="EJ73"/>
      <c r="EK73"/>
      <c r="EL73"/>
      <c r="EM73"/>
      <c r="EN73"/>
      <c r="EO73"/>
      <c r="EP73"/>
      <c r="EQ73"/>
      <c r="ER73"/>
      <c r="ES73"/>
      <c r="ET73"/>
      <c r="EU73"/>
      <c r="EV73"/>
      <c r="EW73"/>
      <c r="EX73"/>
      <c r="EY73"/>
      <c r="EZ73"/>
      <c r="FA73"/>
      <c r="FB73"/>
      <c r="FC73"/>
      <c r="FD73"/>
      <c r="FE73"/>
      <c r="FF73"/>
      <c r="FG73"/>
      <c r="FH73"/>
      <c r="FI73"/>
      <c r="FJ73"/>
      <c r="FK73"/>
      <c r="FL73"/>
      <c r="FM73"/>
      <c r="FN73"/>
      <c r="FO73"/>
      <c r="FP73"/>
      <c r="FQ73"/>
      <c r="FR73"/>
      <c r="FS73"/>
      <c r="FT73"/>
      <c r="FU73"/>
      <c r="FV73"/>
      <c r="FW73"/>
      <c r="FX73"/>
      <c r="FY73"/>
      <c r="FZ73"/>
      <c r="GA73"/>
      <c r="GB73"/>
      <c r="GC73"/>
      <c r="GD73"/>
      <c r="GE73"/>
      <c r="GF73"/>
      <c r="GG73"/>
      <c r="GH73"/>
      <c r="GI73"/>
      <c r="GJ73"/>
      <c r="GK73"/>
      <c r="GL73"/>
      <c r="GM73"/>
      <c r="GN73"/>
      <c r="GO73"/>
      <c r="GP73"/>
      <c r="GQ73"/>
      <c r="GR73"/>
      <c r="GS73"/>
      <c r="GT73"/>
      <c r="GU73"/>
      <c r="GV73"/>
      <c r="GW73"/>
      <c r="GX73"/>
      <c r="GY73"/>
      <c r="GZ73"/>
      <c r="HA73"/>
      <c r="HB73"/>
      <c r="HC73"/>
      <c r="HD73"/>
      <c r="HE73"/>
      <c r="HF73"/>
      <c r="HG73"/>
      <c r="HH73"/>
      <c r="HI73"/>
      <c r="HJ73"/>
      <c r="HK73"/>
      <c r="HL73"/>
      <c r="HM73"/>
      <c r="HN73"/>
      <c r="HO73"/>
      <c r="HP73"/>
      <c r="HQ73"/>
      <c r="HR73"/>
      <c r="HS73"/>
      <c r="HT73"/>
      <c r="HU73"/>
      <c r="HV73"/>
      <c r="HW73"/>
      <c r="HX73"/>
      <c r="HY73"/>
      <c r="HZ73"/>
      <c r="IA73"/>
      <c r="IB73"/>
      <c r="IC73"/>
      <c r="ID73"/>
      <c r="IE73"/>
      <c r="IF73"/>
      <c r="IG73"/>
      <c r="IH73"/>
      <c r="II73"/>
      <c r="IJ73"/>
      <c r="IK73"/>
      <c r="IL73"/>
      <c r="IM73"/>
      <c r="IN73"/>
      <c r="IO73"/>
      <c r="IP73"/>
      <c r="IQ73"/>
      <c r="IR73"/>
      <c r="IS73"/>
      <c r="IT73"/>
      <c r="IU73"/>
      <c r="IV73"/>
    </row>
    <row r="74" spans="1:256" s="6" customFormat="1" ht="14.4" x14ac:dyDescent="0.25">
      <c r="A74" s="17">
        <v>71</v>
      </c>
      <c r="B74" s="17" t="s">
        <v>166</v>
      </c>
      <c r="C74" s="17" t="s">
        <v>13</v>
      </c>
      <c r="D74" s="17" t="s">
        <v>156</v>
      </c>
      <c r="E74" s="17" t="s">
        <v>160</v>
      </c>
      <c r="F74" s="17" t="s">
        <v>167</v>
      </c>
      <c r="G74" s="17">
        <v>100</v>
      </c>
      <c r="H74" s="17">
        <v>96</v>
      </c>
      <c r="I74" s="12">
        <v>90.995000000000005</v>
      </c>
      <c r="J74" s="17" t="s">
        <v>42</v>
      </c>
      <c r="K74"/>
      <c r="L74"/>
      <c r="M74"/>
      <c r="N74"/>
      <c r="O74"/>
      <c r="P74"/>
      <c r="Q74"/>
      <c r="R74"/>
      <c r="S74"/>
      <c r="T74"/>
      <c r="U74"/>
      <c r="V74"/>
      <c r="W74"/>
      <c r="X74"/>
      <c r="Y74"/>
      <c r="Z74"/>
      <c r="AA74"/>
      <c r="AB74"/>
      <c r="AC74"/>
      <c r="AD74"/>
      <c r="AE74"/>
      <c r="AF74"/>
      <c r="AG74"/>
      <c r="AH74"/>
      <c r="AI74"/>
      <c r="AJ74"/>
      <c r="AK74"/>
      <c r="AL74"/>
      <c r="AM74"/>
      <c r="AN74"/>
      <c r="AO74"/>
      <c r="AP74"/>
      <c r="AQ74"/>
      <c r="AR74"/>
      <c r="AS74"/>
      <c r="AT74"/>
      <c r="AU74"/>
      <c r="AV74"/>
      <c r="AW74"/>
      <c r="AX74"/>
      <c r="AY74"/>
      <c r="AZ74"/>
      <c r="BA74"/>
      <c r="BB74"/>
      <c r="BC74"/>
      <c r="BD74"/>
      <c r="BE74"/>
      <c r="BF74"/>
      <c r="BG74"/>
      <c r="BH74"/>
      <c r="BI74"/>
      <c r="BJ74"/>
      <c r="BK74"/>
      <c r="BL74"/>
      <c r="BM74"/>
      <c r="BN74"/>
      <c r="BO74"/>
      <c r="BP74"/>
      <c r="BQ74"/>
      <c r="BR74"/>
      <c r="BS74"/>
      <c r="BT74"/>
      <c r="BU74"/>
      <c r="BV74"/>
      <c r="BW74"/>
      <c r="BX74"/>
      <c r="BY74"/>
      <c r="BZ74"/>
      <c r="CA74"/>
      <c r="CB74"/>
      <c r="CC74"/>
      <c r="CD74"/>
      <c r="CE74"/>
      <c r="CF74"/>
      <c r="CG74"/>
      <c r="CH74"/>
      <c r="CI74"/>
      <c r="CJ74"/>
      <c r="CK74"/>
      <c r="CL74"/>
      <c r="CM74"/>
      <c r="CN74"/>
      <c r="CO74"/>
      <c r="CP74"/>
      <c r="CQ74"/>
      <c r="CR74"/>
      <c r="CS74"/>
      <c r="CT74"/>
      <c r="CU74"/>
      <c r="CV74"/>
      <c r="CW74"/>
      <c r="CX74"/>
      <c r="CY74"/>
      <c r="CZ74"/>
      <c r="DA74"/>
      <c r="DB74"/>
      <c r="DC74"/>
      <c r="DD74"/>
      <c r="DE74"/>
      <c r="DF74"/>
      <c r="DG74"/>
      <c r="DH74"/>
      <c r="DI74"/>
      <c r="DJ74"/>
      <c r="DK74"/>
      <c r="DL74"/>
      <c r="DM74"/>
      <c r="DN74"/>
      <c r="DO74"/>
      <c r="DP74"/>
      <c r="DQ74"/>
      <c r="DR74"/>
      <c r="DS74"/>
      <c r="DT74"/>
      <c r="DU74"/>
      <c r="DV74"/>
      <c r="DW74"/>
      <c r="DX74"/>
      <c r="DY74"/>
      <c r="DZ74"/>
      <c r="EA74"/>
      <c r="EB74"/>
      <c r="EC74"/>
      <c r="ED74"/>
      <c r="EE74"/>
      <c r="EF74"/>
      <c r="EG74"/>
      <c r="EH74"/>
      <c r="EI74"/>
      <c r="EJ74"/>
      <c r="EK74"/>
      <c r="EL74"/>
      <c r="EM74"/>
      <c r="EN74"/>
      <c r="EO74"/>
      <c r="EP74"/>
      <c r="EQ74"/>
      <c r="ER74"/>
      <c r="ES74"/>
      <c r="ET74"/>
      <c r="EU74"/>
      <c r="EV74"/>
      <c r="EW74"/>
      <c r="EX74"/>
      <c r="EY74"/>
      <c r="EZ74"/>
      <c r="FA74"/>
      <c r="FB74"/>
      <c r="FC74"/>
      <c r="FD74"/>
      <c r="FE74"/>
      <c r="FF74"/>
      <c r="FG74"/>
      <c r="FH74"/>
      <c r="FI74"/>
      <c r="FJ74"/>
      <c r="FK74"/>
      <c r="FL74"/>
      <c r="FM74"/>
      <c r="FN74"/>
      <c r="FO74"/>
      <c r="FP74"/>
      <c r="FQ74"/>
      <c r="FR74"/>
      <c r="FS74"/>
      <c r="FT74"/>
      <c r="FU74"/>
      <c r="FV74"/>
      <c r="FW74"/>
      <c r="FX74"/>
      <c r="FY74"/>
      <c r="FZ74"/>
      <c r="GA74"/>
      <c r="GB74"/>
      <c r="GC74"/>
      <c r="GD74"/>
      <c r="GE74"/>
      <c r="GF74"/>
      <c r="GG74"/>
      <c r="GH74"/>
      <c r="GI74"/>
      <c r="GJ74"/>
      <c r="GK74"/>
      <c r="GL74"/>
      <c r="GM74"/>
      <c r="GN74"/>
      <c r="GO74"/>
      <c r="GP74"/>
      <c r="GQ74"/>
      <c r="GR74"/>
      <c r="GS74"/>
      <c r="GT74"/>
      <c r="GU74"/>
      <c r="GV74"/>
      <c r="GW74"/>
      <c r="GX74"/>
      <c r="GY74"/>
      <c r="GZ74"/>
      <c r="HA74"/>
      <c r="HB74"/>
      <c r="HC74"/>
      <c r="HD74"/>
      <c r="HE74"/>
      <c r="HF74"/>
      <c r="HG74"/>
      <c r="HH74"/>
      <c r="HI74"/>
      <c r="HJ74"/>
      <c r="HK74"/>
      <c r="HL74"/>
      <c r="HM74"/>
      <c r="HN74"/>
      <c r="HO74"/>
      <c r="HP74"/>
      <c r="HQ74"/>
      <c r="HR74"/>
      <c r="HS74"/>
      <c r="HT74"/>
      <c r="HU74"/>
      <c r="HV74"/>
      <c r="HW74"/>
      <c r="HX74"/>
      <c r="HY74"/>
      <c r="HZ74"/>
      <c r="IA74"/>
      <c r="IB74"/>
      <c r="IC74"/>
      <c r="ID74"/>
      <c r="IE74"/>
      <c r="IF74"/>
      <c r="IG74"/>
      <c r="IH74"/>
      <c r="II74"/>
      <c r="IJ74"/>
      <c r="IK74"/>
      <c r="IL74"/>
      <c r="IM74"/>
      <c r="IN74"/>
      <c r="IO74"/>
      <c r="IP74"/>
      <c r="IQ74"/>
      <c r="IR74"/>
      <c r="IS74"/>
      <c r="IT74"/>
      <c r="IU74"/>
      <c r="IV74"/>
    </row>
    <row r="75" spans="1:256" s="6" customFormat="1" ht="14.4" x14ac:dyDescent="0.25">
      <c r="A75" s="17">
        <v>72</v>
      </c>
      <c r="B75" s="17" t="s">
        <v>168</v>
      </c>
      <c r="C75" s="17" t="s">
        <v>13</v>
      </c>
      <c r="D75" s="17" t="s">
        <v>156</v>
      </c>
      <c r="E75" s="17" t="s">
        <v>160</v>
      </c>
      <c r="F75" s="17" t="s">
        <v>169</v>
      </c>
      <c r="G75" s="17">
        <v>100</v>
      </c>
      <c r="H75" s="17">
        <v>100</v>
      </c>
      <c r="I75" s="12">
        <v>90.98</v>
      </c>
      <c r="J75" s="17" t="s">
        <v>42</v>
      </c>
      <c r="K75"/>
      <c r="L75"/>
      <c r="M75"/>
      <c r="N75"/>
      <c r="O75"/>
      <c r="P75"/>
      <c r="Q75"/>
      <c r="R75"/>
      <c r="S75"/>
      <c r="T75"/>
      <c r="U75"/>
      <c r="V75"/>
      <c r="W75"/>
      <c r="X75"/>
      <c r="Y75"/>
      <c r="Z75"/>
      <c r="AA75"/>
      <c r="AB75"/>
      <c r="AC75"/>
      <c r="AD75"/>
      <c r="AE75"/>
      <c r="AF75"/>
      <c r="AG75"/>
      <c r="AH75"/>
      <c r="AI75"/>
      <c r="AJ75"/>
      <c r="AK75"/>
      <c r="AL75"/>
      <c r="AM75"/>
      <c r="AN75"/>
      <c r="AO75"/>
      <c r="AP75"/>
      <c r="AQ75"/>
      <c r="AR75"/>
      <c r="AS75"/>
      <c r="AT75"/>
      <c r="AU75"/>
      <c r="AV75"/>
      <c r="AW75"/>
      <c r="AX75"/>
      <c r="AY75"/>
      <c r="AZ75"/>
      <c r="BA75"/>
      <c r="BB75"/>
      <c r="BC75"/>
      <c r="BD75"/>
      <c r="BE75"/>
      <c r="BF75"/>
      <c r="BG75"/>
      <c r="BH75"/>
      <c r="BI75"/>
      <c r="BJ75"/>
      <c r="BK75"/>
      <c r="BL75"/>
      <c r="BM75"/>
      <c r="BN75"/>
      <c r="BO75"/>
      <c r="BP75"/>
      <c r="BQ75"/>
      <c r="BR75"/>
      <c r="BS75"/>
      <c r="BT75"/>
      <c r="BU75"/>
      <c r="BV75"/>
      <c r="BW75"/>
      <c r="BX75"/>
      <c r="BY75"/>
      <c r="BZ75"/>
      <c r="CA75"/>
      <c r="CB75"/>
      <c r="CC75"/>
      <c r="CD75"/>
      <c r="CE75"/>
      <c r="CF75"/>
      <c r="CG75"/>
      <c r="CH75"/>
      <c r="CI75"/>
      <c r="CJ75"/>
      <c r="CK75"/>
      <c r="CL75"/>
      <c r="CM75"/>
      <c r="CN75"/>
      <c r="CO75"/>
      <c r="CP75"/>
      <c r="CQ75"/>
      <c r="CR75"/>
      <c r="CS75"/>
      <c r="CT75"/>
      <c r="CU75"/>
      <c r="CV75"/>
      <c r="CW75"/>
      <c r="CX75"/>
      <c r="CY75"/>
      <c r="CZ75"/>
      <c r="DA75"/>
      <c r="DB75"/>
      <c r="DC75"/>
      <c r="DD75"/>
      <c r="DE75"/>
      <c r="DF75"/>
      <c r="DG75"/>
      <c r="DH75"/>
      <c r="DI75"/>
      <c r="DJ75"/>
      <c r="DK75"/>
      <c r="DL75"/>
      <c r="DM75"/>
      <c r="DN75"/>
      <c r="DO75"/>
      <c r="DP75"/>
      <c r="DQ75"/>
      <c r="DR75"/>
      <c r="DS75"/>
      <c r="DT75"/>
      <c r="DU75"/>
      <c r="DV75"/>
      <c r="DW75"/>
      <c r="DX75"/>
      <c r="DY75"/>
      <c r="DZ75"/>
      <c r="EA75"/>
      <c r="EB75"/>
      <c r="EC75"/>
      <c r="ED75"/>
      <c r="EE75"/>
      <c r="EF75"/>
      <c r="EG75"/>
      <c r="EH75"/>
      <c r="EI75"/>
      <c r="EJ75"/>
      <c r="EK75"/>
      <c r="EL75"/>
      <c r="EM75"/>
      <c r="EN75"/>
      <c r="EO75"/>
      <c r="EP75"/>
      <c r="EQ75"/>
      <c r="ER75"/>
      <c r="ES75"/>
      <c r="ET75"/>
      <c r="EU75"/>
      <c r="EV75"/>
      <c r="EW75"/>
      <c r="EX75"/>
      <c r="EY75"/>
      <c r="EZ75"/>
      <c r="FA75"/>
      <c r="FB75"/>
      <c r="FC75"/>
      <c r="FD75"/>
      <c r="FE75"/>
      <c r="FF75"/>
      <c r="FG75"/>
      <c r="FH75"/>
      <c r="FI75"/>
      <c r="FJ75"/>
      <c r="FK75"/>
      <c r="FL75"/>
      <c r="FM75"/>
      <c r="FN75"/>
      <c r="FO75"/>
      <c r="FP75"/>
      <c r="FQ75"/>
      <c r="FR75"/>
      <c r="FS75"/>
      <c r="FT75"/>
      <c r="FU75"/>
      <c r="FV75"/>
      <c r="FW75"/>
      <c r="FX75"/>
      <c r="FY75"/>
      <c r="FZ75"/>
      <c r="GA75"/>
      <c r="GB75"/>
      <c r="GC75"/>
      <c r="GD75"/>
      <c r="GE75"/>
      <c r="GF75"/>
      <c r="GG75"/>
      <c r="GH75"/>
      <c r="GI75"/>
      <c r="GJ75"/>
      <c r="GK75"/>
      <c r="GL75"/>
      <c r="GM75"/>
      <c r="GN75"/>
      <c r="GO75"/>
      <c r="GP75"/>
      <c r="GQ75"/>
      <c r="GR75"/>
      <c r="GS75"/>
      <c r="GT75"/>
      <c r="GU75"/>
      <c r="GV75"/>
      <c r="GW75"/>
      <c r="GX75"/>
      <c r="GY75"/>
      <c r="GZ75"/>
      <c r="HA75"/>
      <c r="HB75"/>
      <c r="HC75"/>
      <c r="HD75"/>
      <c r="HE75"/>
      <c r="HF75"/>
      <c r="HG75"/>
      <c r="HH75"/>
      <c r="HI75"/>
      <c r="HJ75"/>
      <c r="HK75"/>
      <c r="HL75"/>
      <c r="HM75"/>
      <c r="HN75"/>
      <c r="HO75"/>
      <c r="HP75"/>
      <c r="HQ75"/>
      <c r="HR75"/>
      <c r="HS75"/>
      <c r="HT75"/>
      <c r="HU75"/>
      <c r="HV75"/>
      <c r="HW75"/>
      <c r="HX75"/>
      <c r="HY75"/>
      <c r="HZ75"/>
      <c r="IA75"/>
      <c r="IB75"/>
      <c r="IC75"/>
      <c r="ID75"/>
      <c r="IE75"/>
      <c r="IF75"/>
      <c r="IG75"/>
      <c r="IH75"/>
      <c r="II75"/>
      <c r="IJ75"/>
      <c r="IK75"/>
      <c r="IL75"/>
      <c r="IM75"/>
      <c r="IN75"/>
      <c r="IO75"/>
      <c r="IP75"/>
      <c r="IQ75"/>
      <c r="IR75"/>
      <c r="IS75"/>
      <c r="IT75"/>
      <c r="IU75"/>
      <c r="IV75"/>
    </row>
    <row r="76" spans="1:256" s="6" customFormat="1" ht="14.4" x14ac:dyDescent="0.25">
      <c r="A76" s="17">
        <v>73</v>
      </c>
      <c r="B76" s="17" t="s">
        <v>170</v>
      </c>
      <c r="C76" s="17" t="s">
        <v>13</v>
      </c>
      <c r="D76" s="17" t="s">
        <v>156</v>
      </c>
      <c r="E76" s="17" t="s">
        <v>157</v>
      </c>
      <c r="F76" s="17" t="s">
        <v>171</v>
      </c>
      <c r="G76" s="17">
        <v>90</v>
      </c>
      <c r="H76" s="17">
        <v>100</v>
      </c>
      <c r="I76" s="12">
        <v>90.644999999999996</v>
      </c>
      <c r="J76" s="17" t="s">
        <v>42</v>
      </c>
      <c r="K76"/>
      <c r="L76"/>
      <c r="M76"/>
      <c r="N76"/>
      <c r="O76"/>
      <c r="P76"/>
      <c r="Q76"/>
      <c r="R76"/>
      <c r="S76"/>
      <c r="T76"/>
      <c r="U76"/>
      <c r="V76"/>
      <c r="W76"/>
      <c r="X76"/>
      <c r="Y76"/>
      <c r="Z76"/>
      <c r="AA76"/>
      <c r="AB76"/>
      <c r="AC76"/>
      <c r="AD76"/>
      <c r="AE76"/>
      <c r="AF76"/>
      <c r="AG76"/>
      <c r="AH76"/>
      <c r="AI76"/>
      <c r="AJ76"/>
      <c r="AK76"/>
      <c r="AL76"/>
      <c r="AM76"/>
      <c r="AN76"/>
      <c r="AO76"/>
      <c r="AP76"/>
      <c r="AQ76"/>
      <c r="AR76"/>
      <c r="AS76"/>
      <c r="AT76"/>
      <c r="AU76"/>
      <c r="AV76"/>
      <c r="AW76"/>
      <c r="AX76"/>
      <c r="AY76"/>
      <c r="AZ76"/>
      <c r="BA76"/>
      <c r="BB76"/>
      <c r="BC76"/>
      <c r="BD76"/>
      <c r="BE76"/>
      <c r="BF76"/>
      <c r="BG76"/>
      <c r="BH76"/>
      <c r="BI76"/>
      <c r="BJ76"/>
      <c r="BK76"/>
      <c r="BL76"/>
      <c r="BM76"/>
      <c r="BN76"/>
      <c r="BO76"/>
      <c r="BP76"/>
      <c r="BQ76"/>
      <c r="BR76"/>
      <c r="BS76"/>
      <c r="BT76"/>
      <c r="BU76"/>
      <c r="BV76"/>
      <c r="BW76"/>
      <c r="BX76"/>
      <c r="BY76"/>
      <c r="BZ76"/>
      <c r="CA76"/>
      <c r="CB76"/>
      <c r="CC76"/>
      <c r="CD76"/>
      <c r="CE76"/>
      <c r="CF76"/>
      <c r="CG76"/>
      <c r="CH76"/>
      <c r="CI76"/>
      <c r="CJ76"/>
      <c r="CK76"/>
      <c r="CL76"/>
      <c r="CM76"/>
      <c r="CN76"/>
      <c r="CO76"/>
      <c r="CP76"/>
      <c r="CQ76"/>
      <c r="CR76"/>
      <c r="CS76"/>
      <c r="CT76"/>
      <c r="CU76"/>
      <c r="CV76"/>
      <c r="CW76"/>
      <c r="CX76"/>
      <c r="CY76"/>
      <c r="CZ76"/>
      <c r="DA76"/>
      <c r="DB76"/>
      <c r="DC76"/>
      <c r="DD76"/>
      <c r="DE76"/>
      <c r="DF76"/>
      <c r="DG76"/>
      <c r="DH76"/>
      <c r="DI76"/>
      <c r="DJ76"/>
      <c r="DK76"/>
      <c r="DL76"/>
      <c r="DM76"/>
      <c r="DN76"/>
      <c r="DO76"/>
      <c r="DP76"/>
      <c r="DQ76"/>
      <c r="DR76"/>
      <c r="DS76"/>
      <c r="DT76"/>
      <c r="DU76"/>
      <c r="DV76"/>
      <c r="DW76"/>
      <c r="DX76"/>
      <c r="DY76"/>
      <c r="DZ76"/>
      <c r="EA76"/>
      <c r="EB76"/>
      <c r="EC76"/>
      <c r="ED76"/>
      <c r="EE76"/>
      <c r="EF76"/>
      <c r="EG76"/>
      <c r="EH76"/>
      <c r="EI76"/>
      <c r="EJ76"/>
      <c r="EK76"/>
      <c r="EL76"/>
      <c r="EM76"/>
      <c r="EN76"/>
      <c r="EO76"/>
      <c r="EP76"/>
      <c r="EQ76"/>
      <c r="ER76"/>
      <c r="ES76"/>
      <c r="ET76"/>
      <c r="EU76"/>
      <c r="EV76"/>
      <c r="EW76"/>
      <c r="EX76"/>
      <c r="EY76"/>
      <c r="EZ76"/>
      <c r="FA76"/>
      <c r="FB76"/>
      <c r="FC76"/>
      <c r="FD76"/>
      <c r="FE76"/>
      <c r="FF76"/>
      <c r="FG76"/>
      <c r="FH76"/>
      <c r="FI76"/>
      <c r="FJ76"/>
      <c r="FK76"/>
      <c r="FL76"/>
      <c r="FM76"/>
      <c r="FN76"/>
      <c r="FO76"/>
      <c r="FP76"/>
      <c r="FQ76"/>
      <c r="FR76"/>
      <c r="FS76"/>
      <c r="FT76"/>
      <c r="FU76"/>
      <c r="FV76"/>
      <c r="FW76"/>
      <c r="FX76"/>
      <c r="FY76"/>
      <c r="FZ76"/>
      <c r="GA76"/>
      <c r="GB76"/>
      <c r="GC76"/>
      <c r="GD76"/>
      <c r="GE76"/>
      <c r="GF76"/>
      <c r="GG76"/>
      <c r="GH76"/>
      <c r="GI76"/>
      <c r="GJ76"/>
      <c r="GK76"/>
      <c r="GL76"/>
      <c r="GM76"/>
      <c r="GN76"/>
      <c r="GO76"/>
      <c r="GP76"/>
      <c r="GQ76"/>
      <c r="GR76"/>
      <c r="GS76"/>
      <c r="GT76"/>
      <c r="GU76"/>
      <c r="GV76"/>
      <c r="GW76"/>
      <c r="GX76"/>
      <c r="GY76"/>
      <c r="GZ76"/>
      <c r="HA76"/>
      <c r="HB76"/>
      <c r="HC76"/>
      <c r="HD76"/>
      <c r="HE76"/>
      <c r="HF76"/>
      <c r="HG76"/>
      <c r="HH76"/>
      <c r="HI76"/>
      <c r="HJ76"/>
      <c r="HK76"/>
      <c r="HL76"/>
      <c r="HM76"/>
      <c r="HN76"/>
      <c r="HO76"/>
      <c r="HP76"/>
      <c r="HQ76"/>
      <c r="HR76"/>
      <c r="HS76"/>
      <c r="HT76"/>
      <c r="HU76"/>
      <c r="HV76"/>
      <c r="HW76"/>
      <c r="HX76"/>
      <c r="HY76"/>
      <c r="HZ76"/>
      <c r="IA76"/>
      <c r="IB76"/>
      <c r="IC76"/>
      <c r="ID76"/>
      <c r="IE76"/>
      <c r="IF76"/>
      <c r="IG76"/>
      <c r="IH76"/>
      <c r="II76"/>
      <c r="IJ76"/>
      <c r="IK76"/>
      <c r="IL76"/>
      <c r="IM76"/>
      <c r="IN76"/>
      <c r="IO76"/>
      <c r="IP76"/>
      <c r="IQ76"/>
      <c r="IR76"/>
      <c r="IS76"/>
      <c r="IT76"/>
      <c r="IU76"/>
      <c r="IV76"/>
    </row>
    <row r="77" spans="1:256" s="6" customFormat="1" ht="14.4" x14ac:dyDescent="0.25">
      <c r="A77" s="17">
        <v>74</v>
      </c>
      <c r="B77" s="17" t="s">
        <v>172</v>
      </c>
      <c r="C77" s="17" t="s">
        <v>13</v>
      </c>
      <c r="D77" s="17" t="s">
        <v>156</v>
      </c>
      <c r="E77" s="17" t="s">
        <v>160</v>
      </c>
      <c r="F77" s="17" t="s">
        <v>173</v>
      </c>
      <c r="G77" s="17">
        <v>100</v>
      </c>
      <c r="H77" s="17">
        <v>100</v>
      </c>
      <c r="I77" s="12">
        <v>90.56</v>
      </c>
      <c r="J77" s="17" t="s">
        <v>42</v>
      </c>
      <c r="K77"/>
      <c r="L77"/>
      <c r="M77"/>
      <c r="N77"/>
      <c r="O77"/>
      <c r="P77"/>
      <c r="Q77"/>
      <c r="R77"/>
      <c r="S77"/>
      <c r="T77"/>
      <c r="U77"/>
      <c r="V77"/>
      <c r="W77"/>
      <c r="X77"/>
      <c r="Y77"/>
      <c r="Z77"/>
      <c r="AA77"/>
      <c r="AB77"/>
      <c r="AC77"/>
      <c r="AD77"/>
      <c r="AE77"/>
      <c r="AF77"/>
      <c r="AG77"/>
      <c r="AH77"/>
      <c r="AI77"/>
      <c r="AJ77"/>
      <c r="AK77"/>
      <c r="AL77"/>
      <c r="AM77"/>
      <c r="AN77"/>
      <c r="AO77"/>
      <c r="AP77"/>
      <c r="AQ77"/>
      <c r="AR77"/>
      <c r="AS77"/>
      <c r="AT77"/>
      <c r="AU77"/>
      <c r="AV77"/>
      <c r="AW77"/>
      <c r="AX77"/>
      <c r="AY77"/>
      <c r="AZ77"/>
      <c r="BA77"/>
      <c r="BB77"/>
      <c r="BC77"/>
      <c r="BD77"/>
      <c r="BE77"/>
      <c r="BF77"/>
      <c r="BG77"/>
      <c r="BH77"/>
      <c r="BI77"/>
      <c r="BJ77"/>
      <c r="BK77"/>
      <c r="BL77"/>
      <c r="BM77"/>
      <c r="BN77"/>
      <c r="BO77"/>
      <c r="BP77"/>
      <c r="BQ77"/>
      <c r="BR77"/>
      <c r="BS77"/>
      <c r="BT77"/>
      <c r="BU77"/>
      <c r="BV77"/>
      <c r="BW77"/>
      <c r="BX77"/>
      <c r="BY77"/>
      <c r="BZ77"/>
      <c r="CA77"/>
      <c r="CB77"/>
      <c r="CC77"/>
      <c r="CD77"/>
      <c r="CE77"/>
      <c r="CF77"/>
      <c r="CG77"/>
      <c r="CH77"/>
      <c r="CI77"/>
      <c r="CJ77"/>
      <c r="CK77"/>
      <c r="CL77"/>
      <c r="CM77"/>
      <c r="CN77"/>
      <c r="CO77"/>
      <c r="CP77"/>
      <c r="CQ77"/>
      <c r="CR77"/>
      <c r="CS77"/>
      <c r="CT77"/>
      <c r="CU77"/>
      <c r="CV77"/>
      <c r="CW77"/>
      <c r="CX77"/>
      <c r="CY77"/>
      <c r="CZ77"/>
      <c r="DA77"/>
      <c r="DB77"/>
      <c r="DC77"/>
      <c r="DD77"/>
      <c r="DE77"/>
      <c r="DF77"/>
      <c r="DG77"/>
      <c r="DH77"/>
      <c r="DI77"/>
      <c r="DJ77"/>
      <c r="DK77"/>
      <c r="DL77"/>
      <c r="DM77"/>
      <c r="DN77"/>
      <c r="DO77"/>
      <c r="DP77"/>
      <c r="DQ77"/>
      <c r="DR77"/>
      <c r="DS77"/>
      <c r="DT77"/>
      <c r="DU77"/>
      <c r="DV77"/>
      <c r="DW77"/>
      <c r="DX77"/>
      <c r="DY77"/>
      <c r="DZ77"/>
      <c r="EA77"/>
      <c r="EB77"/>
      <c r="EC77"/>
      <c r="ED77"/>
      <c r="EE77"/>
      <c r="EF77"/>
      <c r="EG77"/>
      <c r="EH77"/>
      <c r="EI77"/>
      <c r="EJ77"/>
      <c r="EK77"/>
      <c r="EL77"/>
      <c r="EM77"/>
      <c r="EN77"/>
      <c r="EO77"/>
      <c r="EP77"/>
      <c r="EQ77"/>
      <c r="ER77"/>
      <c r="ES77"/>
      <c r="ET77"/>
      <c r="EU77"/>
      <c r="EV77"/>
      <c r="EW77"/>
      <c r="EX77"/>
      <c r="EY77"/>
      <c r="EZ77"/>
      <c r="FA77"/>
      <c r="FB77"/>
      <c r="FC77"/>
      <c r="FD77"/>
      <c r="FE77"/>
      <c r="FF77"/>
      <c r="FG77"/>
      <c r="FH77"/>
      <c r="FI77"/>
      <c r="FJ77"/>
      <c r="FK77"/>
      <c r="FL77"/>
      <c r="FM77"/>
      <c r="FN77"/>
      <c r="FO77"/>
      <c r="FP77"/>
      <c r="FQ77"/>
      <c r="FR77"/>
      <c r="FS77"/>
      <c r="FT77"/>
      <c r="FU77"/>
      <c r="FV77"/>
      <c r="FW77"/>
      <c r="FX77"/>
      <c r="FY77"/>
      <c r="FZ77"/>
      <c r="GA77"/>
      <c r="GB77"/>
      <c r="GC77"/>
      <c r="GD77"/>
      <c r="GE77"/>
      <c r="GF77"/>
      <c r="GG77"/>
      <c r="GH77"/>
      <c r="GI77"/>
      <c r="GJ77"/>
      <c r="GK77"/>
      <c r="GL77"/>
      <c r="GM77"/>
      <c r="GN77"/>
      <c r="GO77"/>
      <c r="GP77"/>
      <c r="GQ77"/>
      <c r="GR77"/>
      <c r="GS77"/>
      <c r="GT77"/>
      <c r="GU77"/>
      <c r="GV77"/>
      <c r="GW77"/>
      <c r="GX77"/>
      <c r="GY77"/>
      <c r="GZ77"/>
      <c r="HA77"/>
      <c r="HB77"/>
      <c r="HC77"/>
      <c r="HD77"/>
      <c r="HE77"/>
      <c r="HF77"/>
      <c r="HG77"/>
      <c r="HH77"/>
      <c r="HI77"/>
      <c r="HJ77"/>
      <c r="HK77"/>
      <c r="HL77"/>
      <c r="HM77"/>
      <c r="HN77"/>
      <c r="HO77"/>
      <c r="HP77"/>
      <c r="HQ77"/>
      <c r="HR77"/>
      <c r="HS77"/>
      <c r="HT77"/>
      <c r="HU77"/>
      <c r="HV77"/>
      <c r="HW77"/>
      <c r="HX77"/>
      <c r="HY77"/>
      <c r="HZ77"/>
      <c r="IA77"/>
      <c r="IB77"/>
      <c r="IC77"/>
      <c r="ID77"/>
      <c r="IE77"/>
      <c r="IF77"/>
      <c r="IG77"/>
      <c r="IH77"/>
      <c r="II77"/>
      <c r="IJ77"/>
      <c r="IK77"/>
      <c r="IL77"/>
      <c r="IM77"/>
      <c r="IN77"/>
      <c r="IO77"/>
      <c r="IP77"/>
      <c r="IQ77"/>
      <c r="IR77"/>
      <c r="IS77"/>
      <c r="IT77"/>
      <c r="IU77"/>
      <c r="IV77"/>
    </row>
    <row r="78" spans="1:256" s="6" customFormat="1" ht="14.4" x14ac:dyDescent="0.25">
      <c r="A78" s="17">
        <v>75</v>
      </c>
      <c r="B78" s="17" t="s">
        <v>174</v>
      </c>
      <c r="C78" s="17" t="s">
        <v>13</v>
      </c>
      <c r="D78" s="17" t="s">
        <v>156</v>
      </c>
      <c r="E78" s="17" t="s">
        <v>160</v>
      </c>
      <c r="F78" s="17" t="s">
        <v>175</v>
      </c>
      <c r="G78" s="17">
        <v>100</v>
      </c>
      <c r="H78" s="17">
        <v>100</v>
      </c>
      <c r="I78" s="12">
        <v>90.46</v>
      </c>
      <c r="J78" s="17" t="s">
        <v>42</v>
      </c>
      <c r="K78"/>
      <c r="L78"/>
      <c r="M78"/>
      <c r="N78"/>
      <c r="O78"/>
      <c r="P78"/>
      <c r="Q78"/>
      <c r="R78"/>
      <c r="S78"/>
      <c r="T78"/>
      <c r="U78"/>
      <c r="V78"/>
      <c r="W78"/>
      <c r="X78"/>
      <c r="Y78"/>
      <c r="Z78"/>
      <c r="AA78"/>
      <c r="AB78"/>
      <c r="AC78"/>
      <c r="AD78"/>
      <c r="AE78"/>
      <c r="AF78"/>
      <c r="AG78"/>
      <c r="AH78"/>
      <c r="AI78"/>
      <c r="AJ78"/>
      <c r="AK78"/>
      <c r="AL78"/>
      <c r="AM78"/>
      <c r="AN78"/>
      <c r="AO78"/>
      <c r="AP78"/>
      <c r="AQ78"/>
      <c r="AR78"/>
      <c r="AS78"/>
      <c r="AT78"/>
      <c r="AU78"/>
      <c r="AV78"/>
      <c r="AW78"/>
      <c r="AX78"/>
      <c r="AY78"/>
      <c r="AZ78"/>
      <c r="BA78"/>
      <c r="BB78"/>
      <c r="BC78"/>
      <c r="BD78"/>
      <c r="BE78"/>
      <c r="BF78"/>
      <c r="BG78"/>
      <c r="BH78"/>
      <c r="BI78"/>
      <c r="BJ78"/>
      <c r="BK78"/>
      <c r="BL78"/>
      <c r="BM78"/>
      <c r="BN78"/>
      <c r="BO78"/>
      <c r="BP78"/>
      <c r="BQ78"/>
      <c r="BR78"/>
      <c r="BS78"/>
      <c r="BT78"/>
      <c r="BU78"/>
      <c r="BV78"/>
      <c r="BW78"/>
      <c r="BX78"/>
      <c r="BY78"/>
      <c r="BZ78"/>
      <c r="CA78"/>
      <c r="CB78"/>
      <c r="CC78"/>
      <c r="CD78"/>
      <c r="CE78"/>
      <c r="CF78"/>
      <c r="CG78"/>
      <c r="CH78"/>
      <c r="CI78"/>
      <c r="CJ78"/>
      <c r="CK78"/>
      <c r="CL78"/>
      <c r="CM78"/>
      <c r="CN78"/>
      <c r="CO78"/>
      <c r="CP78"/>
      <c r="CQ78"/>
      <c r="CR78"/>
      <c r="CS78"/>
      <c r="CT78"/>
      <c r="CU78"/>
      <c r="CV78"/>
      <c r="CW78"/>
      <c r="CX78"/>
      <c r="CY78"/>
      <c r="CZ78"/>
      <c r="DA78"/>
      <c r="DB78"/>
      <c r="DC78"/>
      <c r="DD78"/>
      <c r="DE78"/>
      <c r="DF78"/>
      <c r="DG78"/>
      <c r="DH78"/>
      <c r="DI78"/>
      <c r="DJ78"/>
      <c r="DK78"/>
      <c r="DL78"/>
      <c r="DM78"/>
      <c r="DN78"/>
      <c r="DO78"/>
      <c r="DP78"/>
      <c r="DQ78"/>
      <c r="DR78"/>
      <c r="DS78"/>
      <c r="DT78"/>
      <c r="DU78"/>
      <c r="DV78"/>
      <c r="DW78"/>
      <c r="DX78"/>
      <c r="DY78"/>
      <c r="DZ78"/>
      <c r="EA78"/>
      <c r="EB78"/>
      <c r="EC78"/>
      <c r="ED78"/>
      <c r="EE78"/>
      <c r="EF78"/>
      <c r="EG78"/>
      <c r="EH78"/>
      <c r="EI78"/>
      <c r="EJ78"/>
      <c r="EK78"/>
      <c r="EL78"/>
      <c r="EM78"/>
      <c r="EN78"/>
      <c r="EO78"/>
      <c r="EP78"/>
      <c r="EQ78"/>
      <c r="ER78"/>
      <c r="ES78"/>
      <c r="ET78"/>
      <c r="EU78"/>
      <c r="EV78"/>
      <c r="EW78"/>
      <c r="EX78"/>
      <c r="EY78"/>
      <c r="EZ78"/>
      <c r="FA78"/>
      <c r="FB78"/>
      <c r="FC78"/>
      <c r="FD78"/>
      <c r="FE78"/>
      <c r="FF78"/>
      <c r="FG78"/>
      <c r="FH78"/>
      <c r="FI78"/>
      <c r="FJ78"/>
      <c r="FK78"/>
      <c r="FL78"/>
      <c r="FM78"/>
      <c r="FN78"/>
      <c r="FO78"/>
      <c r="FP78"/>
      <c r="FQ78"/>
      <c r="FR78"/>
      <c r="FS78"/>
      <c r="FT78"/>
      <c r="FU78"/>
      <c r="FV78"/>
      <c r="FW78"/>
      <c r="FX78"/>
      <c r="FY78"/>
      <c r="FZ78"/>
      <c r="GA78"/>
      <c r="GB78"/>
      <c r="GC78"/>
      <c r="GD78"/>
      <c r="GE78"/>
      <c r="GF78"/>
      <c r="GG78"/>
      <c r="GH78"/>
      <c r="GI78"/>
      <c r="GJ78"/>
      <c r="GK78"/>
      <c r="GL78"/>
      <c r="GM78"/>
      <c r="GN78"/>
      <c r="GO78"/>
      <c r="GP78"/>
      <c r="GQ78"/>
      <c r="GR78"/>
      <c r="GS78"/>
      <c r="GT78"/>
      <c r="GU78"/>
      <c r="GV78"/>
      <c r="GW78"/>
      <c r="GX78"/>
      <c r="GY78"/>
      <c r="GZ78"/>
      <c r="HA78"/>
      <c r="HB78"/>
      <c r="HC78"/>
      <c r="HD78"/>
      <c r="HE78"/>
      <c r="HF78"/>
      <c r="HG78"/>
      <c r="HH78"/>
      <c r="HI78"/>
      <c r="HJ78"/>
      <c r="HK78"/>
      <c r="HL78"/>
      <c r="HM78"/>
      <c r="HN78"/>
      <c r="HO78"/>
      <c r="HP78"/>
      <c r="HQ78"/>
      <c r="HR78"/>
      <c r="HS78"/>
      <c r="HT78"/>
      <c r="HU78"/>
      <c r="HV78"/>
      <c r="HW78"/>
      <c r="HX78"/>
      <c r="HY78"/>
      <c r="HZ78"/>
      <c r="IA78"/>
      <c r="IB78"/>
      <c r="IC78"/>
      <c r="ID78"/>
      <c r="IE78"/>
      <c r="IF78"/>
      <c r="IG78"/>
      <c r="IH78"/>
      <c r="II78"/>
      <c r="IJ78"/>
      <c r="IK78"/>
      <c r="IL78"/>
      <c r="IM78"/>
      <c r="IN78"/>
      <c r="IO78"/>
      <c r="IP78"/>
      <c r="IQ78"/>
      <c r="IR78"/>
      <c r="IS78"/>
      <c r="IT78"/>
      <c r="IU78"/>
      <c r="IV78"/>
    </row>
    <row r="79" spans="1:256" s="6" customFormat="1" ht="14.4" x14ac:dyDescent="0.25">
      <c r="A79" s="17">
        <v>76</v>
      </c>
      <c r="B79" s="17" t="s">
        <v>176</v>
      </c>
      <c r="C79" s="17" t="s">
        <v>13</v>
      </c>
      <c r="D79" s="17" t="s">
        <v>156</v>
      </c>
      <c r="E79" s="17" t="s">
        <v>157</v>
      </c>
      <c r="F79" s="17" t="s">
        <v>177</v>
      </c>
      <c r="G79" s="17">
        <v>98</v>
      </c>
      <c r="H79" s="17">
        <v>100</v>
      </c>
      <c r="I79" s="12">
        <v>90.39</v>
      </c>
      <c r="J79" s="17" t="s">
        <v>42</v>
      </c>
      <c r="K79"/>
      <c r="L79"/>
      <c r="M79"/>
      <c r="N79"/>
      <c r="O79"/>
      <c r="P79"/>
      <c r="Q79"/>
      <c r="R79"/>
      <c r="S79"/>
      <c r="T79"/>
      <c r="U79"/>
      <c r="V79"/>
      <c r="W79"/>
      <c r="X79"/>
      <c r="Y79"/>
      <c r="Z79"/>
      <c r="AA79"/>
      <c r="AB79"/>
      <c r="AC79"/>
      <c r="AD79"/>
      <c r="AE79"/>
      <c r="AF79"/>
      <c r="AG79"/>
      <c r="AH79"/>
      <c r="AI79"/>
      <c r="AJ79"/>
      <c r="AK79"/>
      <c r="AL79"/>
      <c r="AM79"/>
      <c r="AN79"/>
      <c r="AO79"/>
      <c r="AP79"/>
      <c r="AQ79"/>
      <c r="AR79"/>
      <c r="AS79"/>
      <c r="AT79"/>
      <c r="AU79"/>
      <c r="AV79"/>
      <c r="AW79"/>
      <c r="AX79"/>
      <c r="AY79"/>
      <c r="AZ79"/>
      <c r="BA79"/>
      <c r="BB79"/>
      <c r="BC79"/>
      <c r="BD79"/>
      <c r="BE79"/>
      <c r="BF79"/>
      <c r="BG79"/>
      <c r="BH79"/>
      <c r="BI79"/>
      <c r="BJ79"/>
      <c r="BK79"/>
      <c r="BL79"/>
      <c r="BM79"/>
      <c r="BN79"/>
      <c r="BO79"/>
      <c r="BP79"/>
      <c r="BQ79"/>
      <c r="BR79"/>
      <c r="BS79"/>
      <c r="BT79"/>
      <c r="BU79"/>
      <c r="BV79"/>
      <c r="BW79"/>
      <c r="BX79"/>
      <c r="BY79"/>
      <c r="BZ79"/>
      <c r="CA79"/>
      <c r="CB79"/>
      <c r="CC79"/>
      <c r="CD79"/>
      <c r="CE79"/>
      <c r="CF79"/>
      <c r="CG79"/>
      <c r="CH79"/>
      <c r="CI79"/>
      <c r="CJ79"/>
      <c r="CK79"/>
      <c r="CL79"/>
      <c r="CM79"/>
      <c r="CN79"/>
      <c r="CO79"/>
      <c r="CP79"/>
      <c r="CQ79"/>
      <c r="CR79"/>
      <c r="CS79"/>
      <c r="CT79"/>
      <c r="CU79"/>
      <c r="CV79"/>
      <c r="CW79"/>
      <c r="CX79"/>
      <c r="CY79"/>
      <c r="CZ79"/>
      <c r="DA79"/>
      <c r="DB79"/>
      <c r="DC79"/>
      <c r="DD79"/>
      <c r="DE79"/>
      <c r="DF79"/>
      <c r="DG79"/>
      <c r="DH79"/>
      <c r="DI79"/>
      <c r="DJ79"/>
      <c r="DK79"/>
      <c r="DL79"/>
      <c r="DM79"/>
      <c r="DN79"/>
      <c r="DO79"/>
      <c r="DP79"/>
      <c r="DQ79"/>
      <c r="DR79"/>
      <c r="DS79"/>
      <c r="DT79"/>
      <c r="DU79"/>
      <c r="DV79"/>
      <c r="DW79"/>
      <c r="DX79"/>
      <c r="DY79"/>
      <c r="DZ79"/>
      <c r="EA79"/>
      <c r="EB79"/>
      <c r="EC79"/>
      <c r="ED79"/>
      <c r="EE79"/>
      <c r="EF79"/>
      <c r="EG79"/>
      <c r="EH79"/>
      <c r="EI79"/>
      <c r="EJ79"/>
      <c r="EK79"/>
      <c r="EL79"/>
      <c r="EM79"/>
      <c r="EN79"/>
      <c r="EO79"/>
      <c r="EP79"/>
      <c r="EQ79"/>
      <c r="ER79"/>
      <c r="ES79"/>
      <c r="ET79"/>
      <c r="EU79"/>
      <c r="EV79"/>
      <c r="EW79"/>
      <c r="EX79"/>
      <c r="EY79"/>
      <c r="EZ79"/>
      <c r="FA79"/>
      <c r="FB79"/>
      <c r="FC79"/>
      <c r="FD79"/>
      <c r="FE79"/>
      <c r="FF79"/>
      <c r="FG79"/>
      <c r="FH79"/>
      <c r="FI79"/>
      <c r="FJ79"/>
      <c r="FK79"/>
      <c r="FL79"/>
      <c r="FM79"/>
      <c r="FN79"/>
      <c r="FO79"/>
      <c r="FP79"/>
      <c r="FQ79"/>
      <c r="FR79"/>
      <c r="FS79"/>
      <c r="FT79"/>
      <c r="FU79"/>
      <c r="FV79"/>
      <c r="FW79"/>
      <c r="FX79"/>
      <c r="FY79"/>
      <c r="FZ79"/>
      <c r="GA79"/>
      <c r="GB79"/>
      <c r="GC79"/>
      <c r="GD79"/>
      <c r="GE79"/>
      <c r="GF79"/>
      <c r="GG79"/>
      <c r="GH79"/>
      <c r="GI79"/>
      <c r="GJ79"/>
      <c r="GK79"/>
      <c r="GL79"/>
      <c r="GM79"/>
      <c r="GN79"/>
      <c r="GO79"/>
      <c r="GP79"/>
      <c r="GQ79"/>
      <c r="GR79"/>
      <c r="GS79"/>
      <c r="GT79"/>
      <c r="GU79"/>
      <c r="GV79"/>
      <c r="GW79"/>
      <c r="GX79"/>
      <c r="GY79"/>
      <c r="GZ79"/>
      <c r="HA79"/>
      <c r="HB79"/>
      <c r="HC79"/>
      <c r="HD79"/>
      <c r="HE79"/>
      <c r="HF79"/>
      <c r="HG79"/>
      <c r="HH79"/>
      <c r="HI79"/>
      <c r="HJ79"/>
      <c r="HK79"/>
      <c r="HL79"/>
      <c r="HM79"/>
      <c r="HN79"/>
      <c r="HO79"/>
      <c r="HP79"/>
      <c r="HQ79"/>
      <c r="HR79"/>
      <c r="HS79"/>
      <c r="HT79"/>
      <c r="HU79"/>
      <c r="HV79"/>
      <c r="HW79"/>
      <c r="HX79"/>
      <c r="HY79"/>
      <c r="HZ79"/>
      <c r="IA79"/>
      <c r="IB79"/>
      <c r="IC79"/>
      <c r="ID79"/>
      <c r="IE79"/>
      <c r="IF79"/>
      <c r="IG79"/>
      <c r="IH79"/>
      <c r="II79"/>
      <c r="IJ79"/>
      <c r="IK79"/>
      <c r="IL79"/>
      <c r="IM79"/>
      <c r="IN79"/>
      <c r="IO79"/>
      <c r="IP79"/>
      <c r="IQ79"/>
      <c r="IR79"/>
      <c r="IS79"/>
      <c r="IT79"/>
      <c r="IU79"/>
      <c r="IV79"/>
    </row>
    <row r="80" spans="1:256" s="6" customFormat="1" ht="14.4" x14ac:dyDescent="0.25">
      <c r="A80" s="17">
        <v>77</v>
      </c>
      <c r="B80" s="17" t="s">
        <v>178</v>
      </c>
      <c r="C80" s="17" t="s">
        <v>13</v>
      </c>
      <c r="D80" s="17" t="s">
        <v>156</v>
      </c>
      <c r="E80" s="17" t="s">
        <v>157</v>
      </c>
      <c r="F80" s="17" t="s">
        <v>179</v>
      </c>
      <c r="G80" s="17">
        <v>94</v>
      </c>
      <c r="H80" s="17">
        <v>95</v>
      </c>
      <c r="I80" s="12">
        <v>90.18</v>
      </c>
      <c r="J80" s="17" t="s">
        <v>90</v>
      </c>
      <c r="K80"/>
      <c r="L80"/>
      <c r="M80"/>
      <c r="N80"/>
      <c r="O80"/>
      <c r="P80"/>
      <c r="Q80"/>
      <c r="R80"/>
      <c r="S80"/>
      <c r="T80"/>
      <c r="U80"/>
      <c r="V80"/>
      <c r="W80"/>
      <c r="X80"/>
      <c r="Y80"/>
      <c r="Z80"/>
      <c r="AA80"/>
      <c r="AB80"/>
      <c r="AC80"/>
      <c r="AD80"/>
      <c r="AE80"/>
      <c r="AF80"/>
      <c r="AG80"/>
      <c r="AH80"/>
      <c r="AI80"/>
      <c r="AJ80"/>
      <c r="AK80"/>
      <c r="AL80"/>
      <c r="AM80"/>
      <c r="AN80"/>
      <c r="AO80"/>
      <c r="AP80"/>
      <c r="AQ80"/>
      <c r="AR80"/>
      <c r="AS80"/>
      <c r="AT80"/>
      <c r="AU80"/>
      <c r="AV80"/>
      <c r="AW80"/>
      <c r="AX80"/>
      <c r="AY80"/>
      <c r="AZ80"/>
      <c r="BA80"/>
      <c r="BB80"/>
      <c r="BC80"/>
      <c r="BD80"/>
      <c r="BE80"/>
      <c r="BF80"/>
      <c r="BG80"/>
      <c r="BH80"/>
      <c r="BI80"/>
      <c r="BJ80"/>
      <c r="BK80"/>
      <c r="BL80"/>
      <c r="BM80"/>
      <c r="BN80"/>
      <c r="BO80"/>
      <c r="BP80"/>
      <c r="BQ80"/>
      <c r="BR80"/>
      <c r="BS80"/>
      <c r="BT80"/>
      <c r="BU80"/>
      <c r="BV80"/>
      <c r="BW80"/>
      <c r="BX80"/>
      <c r="BY80"/>
      <c r="BZ80"/>
      <c r="CA80"/>
      <c r="CB80"/>
      <c r="CC80"/>
      <c r="CD80"/>
      <c r="CE80"/>
      <c r="CF80"/>
      <c r="CG80"/>
      <c r="CH80"/>
      <c r="CI80"/>
      <c r="CJ80"/>
      <c r="CK80"/>
      <c r="CL80"/>
      <c r="CM80"/>
      <c r="CN80"/>
      <c r="CO80"/>
      <c r="CP80"/>
      <c r="CQ80"/>
      <c r="CR80"/>
      <c r="CS80"/>
      <c r="CT80"/>
      <c r="CU80"/>
      <c r="CV80"/>
      <c r="CW80"/>
      <c r="CX80"/>
      <c r="CY80"/>
      <c r="CZ80"/>
      <c r="DA80"/>
      <c r="DB80"/>
      <c r="DC80"/>
      <c r="DD80"/>
      <c r="DE80"/>
      <c r="DF80"/>
      <c r="DG80"/>
      <c r="DH80"/>
      <c r="DI80"/>
      <c r="DJ80"/>
      <c r="DK80"/>
      <c r="DL80"/>
      <c r="DM80"/>
      <c r="DN80"/>
      <c r="DO80"/>
      <c r="DP80"/>
      <c r="DQ80"/>
      <c r="DR80"/>
      <c r="DS80"/>
      <c r="DT80"/>
      <c r="DU80"/>
      <c r="DV80"/>
      <c r="DW80"/>
      <c r="DX80"/>
      <c r="DY80"/>
      <c r="DZ80"/>
      <c r="EA80"/>
      <c r="EB80"/>
      <c r="EC80"/>
      <c r="ED80"/>
      <c r="EE80"/>
      <c r="EF80"/>
      <c r="EG80"/>
      <c r="EH80"/>
      <c r="EI80"/>
      <c r="EJ80"/>
      <c r="EK80"/>
      <c r="EL80"/>
      <c r="EM80"/>
      <c r="EN80"/>
      <c r="EO80"/>
      <c r="EP80"/>
      <c r="EQ80"/>
      <c r="ER80"/>
      <c r="ES80"/>
      <c r="ET80"/>
      <c r="EU80"/>
      <c r="EV80"/>
      <c r="EW80"/>
      <c r="EX80"/>
      <c r="EY80"/>
      <c r="EZ80"/>
      <c r="FA80"/>
      <c r="FB80"/>
      <c r="FC80"/>
      <c r="FD80"/>
      <c r="FE80"/>
      <c r="FF80"/>
      <c r="FG80"/>
      <c r="FH80"/>
      <c r="FI80"/>
      <c r="FJ80"/>
      <c r="FK80"/>
      <c r="FL80"/>
      <c r="FM80"/>
      <c r="FN80"/>
      <c r="FO80"/>
      <c r="FP80"/>
      <c r="FQ80"/>
      <c r="FR80"/>
      <c r="FS80"/>
      <c r="FT80"/>
      <c r="FU80"/>
      <c r="FV80"/>
      <c r="FW80"/>
      <c r="FX80"/>
      <c r="FY80"/>
      <c r="FZ80"/>
      <c r="GA80"/>
      <c r="GB80"/>
      <c r="GC80"/>
      <c r="GD80"/>
      <c r="GE80"/>
      <c r="GF80"/>
      <c r="GG80"/>
      <c r="GH80"/>
      <c r="GI80"/>
      <c r="GJ80"/>
      <c r="GK80"/>
      <c r="GL80"/>
      <c r="GM80"/>
      <c r="GN80"/>
      <c r="GO80"/>
      <c r="GP80"/>
      <c r="GQ80"/>
      <c r="GR80"/>
      <c r="GS80"/>
      <c r="GT80"/>
      <c r="GU80"/>
      <c r="GV80"/>
      <c r="GW80"/>
      <c r="GX80"/>
      <c r="GY80"/>
      <c r="GZ80"/>
      <c r="HA80"/>
      <c r="HB80"/>
      <c r="HC80"/>
      <c r="HD80"/>
      <c r="HE80"/>
      <c r="HF80"/>
      <c r="HG80"/>
      <c r="HH80"/>
      <c r="HI80"/>
      <c r="HJ80"/>
      <c r="HK80"/>
      <c r="HL80"/>
      <c r="HM80"/>
      <c r="HN80"/>
      <c r="HO80"/>
      <c r="HP80"/>
      <c r="HQ80"/>
      <c r="HR80"/>
      <c r="HS80"/>
      <c r="HT80"/>
      <c r="HU80"/>
      <c r="HV80"/>
      <c r="HW80"/>
      <c r="HX80"/>
      <c r="HY80"/>
      <c r="HZ80"/>
      <c r="IA80"/>
      <c r="IB80"/>
      <c r="IC80"/>
      <c r="ID80"/>
      <c r="IE80"/>
      <c r="IF80"/>
      <c r="IG80"/>
      <c r="IH80"/>
      <c r="II80"/>
      <c r="IJ80"/>
      <c r="IK80"/>
      <c r="IL80"/>
      <c r="IM80"/>
      <c r="IN80"/>
      <c r="IO80"/>
      <c r="IP80"/>
      <c r="IQ80"/>
      <c r="IR80"/>
      <c r="IS80"/>
      <c r="IT80"/>
      <c r="IU80"/>
      <c r="IV80"/>
    </row>
    <row r="81" spans="1:256" s="6" customFormat="1" ht="14.4" x14ac:dyDescent="0.25">
      <c r="A81" s="17">
        <v>78</v>
      </c>
      <c r="B81" s="17" t="s">
        <v>180</v>
      </c>
      <c r="C81" s="17" t="s">
        <v>13</v>
      </c>
      <c r="D81" s="17" t="s">
        <v>156</v>
      </c>
      <c r="E81" s="17" t="s">
        <v>157</v>
      </c>
      <c r="F81" s="17" t="s">
        <v>181</v>
      </c>
      <c r="G81" s="17">
        <v>98</v>
      </c>
      <c r="H81" s="17">
        <v>100</v>
      </c>
      <c r="I81" s="12">
        <v>90.125</v>
      </c>
      <c r="J81" s="17" t="s">
        <v>90</v>
      </c>
      <c r="K81"/>
      <c r="L81"/>
      <c r="M81"/>
      <c r="N81"/>
      <c r="O81"/>
      <c r="P81"/>
      <c r="Q81"/>
      <c r="R81"/>
      <c r="S81"/>
      <c r="T81"/>
      <c r="U81"/>
      <c r="V81"/>
      <c r="W81"/>
      <c r="X81"/>
      <c r="Y81"/>
      <c r="Z81"/>
      <c r="AA81"/>
      <c r="AB81"/>
      <c r="AC81"/>
      <c r="AD81"/>
      <c r="AE81"/>
      <c r="AF81"/>
      <c r="AG81"/>
      <c r="AH81"/>
      <c r="AI81"/>
      <c r="AJ81"/>
      <c r="AK81"/>
      <c r="AL81"/>
      <c r="AM81"/>
      <c r="AN81"/>
      <c r="AO81"/>
      <c r="AP81"/>
      <c r="AQ81"/>
      <c r="AR81"/>
      <c r="AS81"/>
      <c r="AT81"/>
      <c r="AU81"/>
      <c r="AV81"/>
      <c r="AW81"/>
      <c r="AX81"/>
      <c r="AY81"/>
      <c r="AZ81"/>
      <c r="BA81"/>
      <c r="BB81"/>
      <c r="BC81"/>
      <c r="BD81"/>
      <c r="BE81"/>
      <c r="BF81"/>
      <c r="BG81"/>
      <c r="BH81"/>
      <c r="BI81"/>
      <c r="BJ81"/>
      <c r="BK81"/>
      <c r="BL81"/>
      <c r="BM81"/>
      <c r="BN81"/>
      <c r="BO81"/>
      <c r="BP81"/>
      <c r="BQ81"/>
      <c r="BR81"/>
      <c r="BS81"/>
      <c r="BT81"/>
      <c r="BU81"/>
      <c r="BV81"/>
      <c r="BW81"/>
      <c r="BX81"/>
      <c r="BY81"/>
      <c r="BZ81"/>
      <c r="CA81"/>
      <c r="CB81"/>
      <c r="CC81"/>
      <c r="CD81"/>
      <c r="CE81"/>
      <c r="CF81"/>
      <c r="CG81"/>
      <c r="CH81"/>
      <c r="CI81"/>
      <c r="CJ81"/>
      <c r="CK81"/>
      <c r="CL81"/>
      <c r="CM81"/>
      <c r="CN81"/>
      <c r="CO81"/>
      <c r="CP81"/>
      <c r="CQ81"/>
      <c r="CR81"/>
      <c r="CS81"/>
      <c r="CT81"/>
      <c r="CU81"/>
      <c r="CV81"/>
      <c r="CW81"/>
      <c r="CX81"/>
      <c r="CY81"/>
      <c r="CZ81"/>
      <c r="DA81"/>
      <c r="DB81"/>
      <c r="DC81"/>
      <c r="DD81"/>
      <c r="DE81"/>
      <c r="DF81"/>
      <c r="DG81"/>
      <c r="DH81"/>
      <c r="DI81"/>
      <c r="DJ81"/>
      <c r="DK81"/>
      <c r="DL81"/>
      <c r="DM81"/>
      <c r="DN81"/>
      <c r="DO81"/>
      <c r="DP81"/>
      <c r="DQ81"/>
      <c r="DR81"/>
      <c r="DS81"/>
      <c r="DT81"/>
      <c r="DU81"/>
      <c r="DV81"/>
      <c r="DW81"/>
      <c r="DX81"/>
      <c r="DY81"/>
      <c r="DZ81"/>
      <c r="EA81"/>
      <c r="EB81"/>
      <c r="EC81"/>
      <c r="ED81"/>
      <c r="EE81"/>
      <c r="EF81"/>
      <c r="EG81"/>
      <c r="EH81"/>
      <c r="EI81"/>
      <c r="EJ81"/>
      <c r="EK81"/>
      <c r="EL81"/>
      <c r="EM81"/>
      <c r="EN81"/>
      <c r="EO81"/>
      <c r="EP81"/>
      <c r="EQ81"/>
      <c r="ER81"/>
      <c r="ES81"/>
      <c r="ET81"/>
      <c r="EU81"/>
      <c r="EV81"/>
      <c r="EW81"/>
      <c r="EX81"/>
      <c r="EY81"/>
      <c r="EZ81"/>
      <c r="FA81"/>
      <c r="FB81"/>
      <c r="FC81"/>
      <c r="FD81"/>
      <c r="FE81"/>
      <c r="FF81"/>
      <c r="FG81"/>
      <c r="FH81"/>
      <c r="FI81"/>
      <c r="FJ81"/>
      <c r="FK81"/>
      <c r="FL81"/>
      <c r="FM81"/>
      <c r="FN81"/>
      <c r="FO81"/>
      <c r="FP81"/>
      <c r="FQ81"/>
      <c r="FR81"/>
      <c r="FS81"/>
      <c r="FT81"/>
      <c r="FU81"/>
      <c r="FV81"/>
      <c r="FW81"/>
      <c r="FX81"/>
      <c r="FY81"/>
      <c r="FZ81"/>
      <c r="GA81"/>
      <c r="GB81"/>
      <c r="GC81"/>
      <c r="GD81"/>
      <c r="GE81"/>
      <c r="GF81"/>
      <c r="GG81"/>
      <c r="GH81"/>
      <c r="GI81"/>
      <c r="GJ81"/>
      <c r="GK81"/>
      <c r="GL81"/>
      <c r="GM81"/>
      <c r="GN81"/>
      <c r="GO81"/>
      <c r="GP81"/>
      <c r="GQ81"/>
      <c r="GR81"/>
      <c r="GS81"/>
      <c r="GT81"/>
      <c r="GU81"/>
      <c r="GV81"/>
      <c r="GW81"/>
      <c r="GX81"/>
      <c r="GY81"/>
      <c r="GZ81"/>
      <c r="HA81"/>
      <c r="HB81"/>
      <c r="HC81"/>
      <c r="HD81"/>
      <c r="HE81"/>
      <c r="HF81"/>
      <c r="HG81"/>
      <c r="HH81"/>
      <c r="HI81"/>
      <c r="HJ81"/>
      <c r="HK81"/>
      <c r="HL81"/>
      <c r="HM81"/>
      <c r="HN81"/>
      <c r="HO81"/>
      <c r="HP81"/>
      <c r="HQ81"/>
      <c r="HR81"/>
      <c r="HS81"/>
      <c r="HT81"/>
      <c r="HU81"/>
      <c r="HV81"/>
      <c r="HW81"/>
      <c r="HX81"/>
      <c r="HY81"/>
      <c r="HZ81"/>
      <c r="IA81"/>
      <c r="IB81"/>
      <c r="IC81"/>
      <c r="ID81"/>
      <c r="IE81"/>
      <c r="IF81"/>
      <c r="IG81"/>
      <c r="IH81"/>
      <c r="II81"/>
      <c r="IJ81"/>
      <c r="IK81"/>
      <c r="IL81"/>
      <c r="IM81"/>
      <c r="IN81"/>
      <c r="IO81"/>
      <c r="IP81"/>
      <c r="IQ81"/>
      <c r="IR81"/>
      <c r="IS81"/>
      <c r="IT81"/>
      <c r="IU81"/>
      <c r="IV81"/>
    </row>
    <row r="82" spans="1:256" s="6" customFormat="1" ht="14.4" x14ac:dyDescent="0.25">
      <c r="A82" s="17">
        <v>79</v>
      </c>
      <c r="B82" s="17" t="s">
        <v>182</v>
      </c>
      <c r="C82" s="17" t="s">
        <v>13</v>
      </c>
      <c r="D82" s="17" t="s">
        <v>156</v>
      </c>
      <c r="E82" s="17" t="s">
        <v>157</v>
      </c>
      <c r="F82" s="17" t="s">
        <v>183</v>
      </c>
      <c r="G82" s="17">
        <v>98</v>
      </c>
      <c r="H82" s="17">
        <v>100</v>
      </c>
      <c r="I82" s="12">
        <v>90.06</v>
      </c>
      <c r="J82" s="17" t="s">
        <v>90</v>
      </c>
      <c r="K82"/>
      <c r="L82"/>
      <c r="M82"/>
      <c r="N82"/>
      <c r="O82"/>
      <c r="P82"/>
      <c r="Q82"/>
      <c r="R82"/>
      <c r="S82"/>
      <c r="T82"/>
      <c r="U82"/>
      <c r="V82"/>
      <c r="W82"/>
      <c r="X82"/>
      <c r="Y82"/>
      <c r="Z82"/>
      <c r="AA82"/>
      <c r="AB82"/>
      <c r="AC82"/>
      <c r="AD82"/>
      <c r="AE82"/>
      <c r="AF82"/>
      <c r="AG82"/>
      <c r="AH82"/>
      <c r="AI82"/>
      <c r="AJ82"/>
      <c r="AK82"/>
      <c r="AL82"/>
      <c r="AM82"/>
      <c r="AN82"/>
      <c r="AO82"/>
      <c r="AP82"/>
      <c r="AQ82"/>
      <c r="AR82"/>
      <c r="AS82"/>
      <c r="AT82"/>
      <c r="AU82"/>
      <c r="AV82"/>
      <c r="AW82"/>
      <c r="AX82"/>
      <c r="AY82"/>
      <c r="AZ82"/>
      <c r="BA82"/>
      <c r="BB82"/>
      <c r="BC82"/>
      <c r="BD82"/>
      <c r="BE82"/>
      <c r="BF82"/>
      <c r="BG82"/>
      <c r="BH82"/>
      <c r="BI82"/>
      <c r="BJ82"/>
      <c r="BK82"/>
      <c r="BL82"/>
      <c r="BM82"/>
      <c r="BN82"/>
      <c r="BO82"/>
      <c r="BP82"/>
      <c r="BQ82"/>
      <c r="BR82"/>
      <c r="BS82"/>
      <c r="BT82"/>
      <c r="BU82"/>
      <c r="BV82"/>
      <c r="BW82"/>
      <c r="BX82"/>
      <c r="BY82"/>
      <c r="BZ82"/>
      <c r="CA82"/>
      <c r="CB82"/>
      <c r="CC82"/>
      <c r="CD82"/>
      <c r="CE82"/>
      <c r="CF82"/>
      <c r="CG82"/>
      <c r="CH82"/>
      <c r="CI82"/>
      <c r="CJ82"/>
      <c r="CK82"/>
      <c r="CL82"/>
      <c r="CM82"/>
      <c r="CN82"/>
      <c r="CO82"/>
      <c r="CP82"/>
      <c r="CQ82"/>
      <c r="CR82"/>
      <c r="CS82"/>
      <c r="CT82"/>
      <c r="CU82"/>
      <c r="CV82"/>
      <c r="CW82"/>
      <c r="CX82"/>
      <c r="CY82"/>
      <c r="CZ82"/>
      <c r="DA82"/>
      <c r="DB82"/>
      <c r="DC82"/>
      <c r="DD82"/>
      <c r="DE82"/>
      <c r="DF82"/>
      <c r="DG82"/>
      <c r="DH82"/>
      <c r="DI82"/>
      <c r="DJ82"/>
      <c r="DK82"/>
      <c r="DL82"/>
      <c r="DM82"/>
      <c r="DN82"/>
      <c r="DO82"/>
      <c r="DP82"/>
      <c r="DQ82"/>
      <c r="DR82"/>
      <c r="DS82"/>
      <c r="DT82"/>
      <c r="DU82"/>
      <c r="DV82"/>
      <c r="DW82"/>
      <c r="DX82"/>
      <c r="DY82"/>
      <c r="DZ82"/>
      <c r="EA82"/>
      <c r="EB82"/>
      <c r="EC82"/>
      <c r="ED82"/>
      <c r="EE82"/>
      <c r="EF82"/>
      <c r="EG82"/>
      <c r="EH82"/>
      <c r="EI82"/>
      <c r="EJ82"/>
      <c r="EK82"/>
      <c r="EL82"/>
      <c r="EM82"/>
      <c r="EN82"/>
      <c r="EO82"/>
      <c r="EP82"/>
      <c r="EQ82"/>
      <c r="ER82"/>
      <c r="ES82"/>
      <c r="ET82"/>
      <c r="EU82"/>
      <c r="EV82"/>
      <c r="EW82"/>
      <c r="EX82"/>
      <c r="EY82"/>
      <c r="EZ82"/>
      <c r="FA82"/>
      <c r="FB82"/>
      <c r="FC82"/>
      <c r="FD82"/>
      <c r="FE82"/>
      <c r="FF82"/>
      <c r="FG82"/>
      <c r="FH82"/>
      <c r="FI82"/>
      <c r="FJ82"/>
      <c r="FK82"/>
      <c r="FL82"/>
      <c r="FM82"/>
      <c r="FN82"/>
      <c r="FO82"/>
      <c r="FP82"/>
      <c r="FQ82"/>
      <c r="FR82"/>
      <c r="FS82"/>
      <c r="FT82"/>
      <c r="FU82"/>
      <c r="FV82"/>
      <c r="FW82"/>
      <c r="FX82"/>
      <c r="FY82"/>
      <c r="FZ82"/>
      <c r="GA82"/>
      <c r="GB82"/>
      <c r="GC82"/>
      <c r="GD82"/>
      <c r="GE82"/>
      <c r="GF82"/>
      <c r="GG82"/>
      <c r="GH82"/>
      <c r="GI82"/>
      <c r="GJ82"/>
      <c r="GK82"/>
      <c r="GL82"/>
      <c r="GM82"/>
      <c r="GN82"/>
      <c r="GO82"/>
      <c r="GP82"/>
      <c r="GQ82"/>
      <c r="GR82"/>
      <c r="GS82"/>
      <c r="GT82"/>
      <c r="GU82"/>
      <c r="GV82"/>
      <c r="GW82"/>
      <c r="GX82"/>
      <c r="GY82"/>
      <c r="GZ82"/>
      <c r="HA82"/>
      <c r="HB82"/>
      <c r="HC82"/>
      <c r="HD82"/>
      <c r="HE82"/>
      <c r="HF82"/>
      <c r="HG82"/>
      <c r="HH82"/>
      <c r="HI82"/>
      <c r="HJ82"/>
      <c r="HK82"/>
      <c r="HL82"/>
      <c r="HM82"/>
      <c r="HN82"/>
      <c r="HO82"/>
      <c r="HP82"/>
      <c r="HQ82"/>
      <c r="HR82"/>
      <c r="HS82"/>
      <c r="HT82"/>
      <c r="HU82"/>
      <c r="HV82"/>
      <c r="HW82"/>
      <c r="HX82"/>
      <c r="HY82"/>
      <c r="HZ82"/>
      <c r="IA82"/>
      <c r="IB82"/>
      <c r="IC82"/>
      <c r="ID82"/>
      <c r="IE82"/>
      <c r="IF82"/>
      <c r="IG82"/>
      <c r="IH82"/>
      <c r="II82"/>
      <c r="IJ82"/>
      <c r="IK82"/>
      <c r="IL82"/>
      <c r="IM82"/>
      <c r="IN82"/>
      <c r="IO82"/>
      <c r="IP82"/>
      <c r="IQ82"/>
      <c r="IR82"/>
      <c r="IS82"/>
      <c r="IT82"/>
      <c r="IU82"/>
      <c r="IV82"/>
    </row>
    <row r="83" spans="1:256" s="6" customFormat="1" ht="14.4" x14ac:dyDescent="0.25">
      <c r="A83" s="17">
        <v>80</v>
      </c>
      <c r="B83" s="17" t="s">
        <v>184</v>
      </c>
      <c r="C83" s="17" t="s">
        <v>13</v>
      </c>
      <c r="D83" s="17" t="s">
        <v>156</v>
      </c>
      <c r="E83" s="17" t="s">
        <v>160</v>
      </c>
      <c r="F83" s="17" t="s">
        <v>185</v>
      </c>
      <c r="G83" s="17">
        <v>100</v>
      </c>
      <c r="H83" s="17">
        <v>100</v>
      </c>
      <c r="I83" s="12">
        <v>89.89</v>
      </c>
      <c r="J83" s="17" t="s">
        <v>90</v>
      </c>
      <c r="K83"/>
      <c r="L83"/>
      <c r="M83"/>
      <c r="N83"/>
      <c r="O83"/>
      <c r="P83"/>
      <c r="Q83"/>
      <c r="R83"/>
      <c r="S83"/>
      <c r="T83"/>
      <c r="U83"/>
      <c r="V83"/>
      <c r="W83"/>
      <c r="X83"/>
      <c r="Y83"/>
      <c r="Z83"/>
      <c r="AA83"/>
      <c r="AB83"/>
      <c r="AC83"/>
      <c r="AD83"/>
      <c r="AE83"/>
      <c r="AF83"/>
      <c r="AG83"/>
      <c r="AH83"/>
      <c r="AI83"/>
      <c r="AJ83"/>
      <c r="AK83"/>
      <c r="AL83"/>
      <c r="AM83"/>
      <c r="AN83"/>
      <c r="AO83"/>
      <c r="AP83"/>
      <c r="AQ83"/>
      <c r="AR83"/>
      <c r="AS83"/>
      <c r="AT83"/>
      <c r="AU83"/>
      <c r="AV83"/>
      <c r="AW83"/>
      <c r="AX83"/>
      <c r="AY83"/>
      <c r="AZ83"/>
      <c r="BA83"/>
      <c r="BB83"/>
      <c r="BC83"/>
      <c r="BD83"/>
      <c r="BE83"/>
      <c r="BF83"/>
      <c r="BG83"/>
      <c r="BH83"/>
      <c r="BI83"/>
      <c r="BJ83"/>
      <c r="BK83"/>
      <c r="BL83"/>
      <c r="BM83"/>
      <c r="BN83"/>
      <c r="BO83"/>
      <c r="BP83"/>
      <c r="BQ83"/>
      <c r="BR83"/>
      <c r="BS83"/>
      <c r="BT83"/>
      <c r="BU83"/>
      <c r="BV83"/>
      <c r="BW83"/>
      <c r="BX83"/>
      <c r="BY83"/>
      <c r="BZ83"/>
      <c r="CA83"/>
      <c r="CB83"/>
      <c r="CC83"/>
      <c r="CD83"/>
      <c r="CE83"/>
      <c r="CF83"/>
      <c r="CG83"/>
      <c r="CH83"/>
      <c r="CI83"/>
      <c r="CJ83"/>
      <c r="CK83"/>
      <c r="CL83"/>
      <c r="CM83"/>
      <c r="CN83"/>
      <c r="CO83"/>
      <c r="CP83"/>
      <c r="CQ83"/>
      <c r="CR83"/>
      <c r="CS83"/>
      <c r="CT83"/>
      <c r="CU83"/>
      <c r="CV83"/>
      <c r="CW83"/>
      <c r="CX83"/>
      <c r="CY83"/>
      <c r="CZ83"/>
      <c r="DA83"/>
      <c r="DB83"/>
      <c r="DC83"/>
      <c r="DD83"/>
      <c r="DE83"/>
      <c r="DF83"/>
      <c r="DG83"/>
      <c r="DH83"/>
      <c r="DI83"/>
      <c r="DJ83"/>
      <c r="DK83"/>
      <c r="DL83"/>
      <c r="DM83"/>
      <c r="DN83"/>
      <c r="DO83"/>
      <c r="DP83"/>
      <c r="DQ83"/>
      <c r="DR83"/>
      <c r="DS83"/>
      <c r="DT83"/>
      <c r="DU83"/>
      <c r="DV83"/>
      <c r="DW83"/>
      <c r="DX83"/>
      <c r="DY83"/>
      <c r="DZ83"/>
      <c r="EA83"/>
      <c r="EB83"/>
      <c r="EC83"/>
      <c r="ED83"/>
      <c r="EE83"/>
      <c r="EF83"/>
      <c r="EG83"/>
      <c r="EH83"/>
      <c r="EI83"/>
      <c r="EJ83"/>
      <c r="EK83"/>
      <c r="EL83"/>
      <c r="EM83"/>
      <c r="EN83"/>
      <c r="EO83"/>
      <c r="EP83"/>
      <c r="EQ83"/>
      <c r="ER83"/>
      <c r="ES83"/>
      <c r="ET83"/>
      <c r="EU83"/>
      <c r="EV83"/>
      <c r="EW83"/>
      <c r="EX83"/>
      <c r="EY83"/>
      <c r="EZ83"/>
      <c r="FA83"/>
      <c r="FB83"/>
      <c r="FC83"/>
      <c r="FD83"/>
      <c r="FE83"/>
      <c r="FF83"/>
      <c r="FG83"/>
      <c r="FH83"/>
      <c r="FI83"/>
      <c r="FJ83"/>
      <c r="FK83"/>
      <c r="FL83"/>
      <c r="FM83"/>
      <c r="FN83"/>
      <c r="FO83"/>
      <c r="FP83"/>
      <c r="FQ83"/>
      <c r="FR83"/>
      <c r="FS83"/>
      <c r="FT83"/>
      <c r="FU83"/>
      <c r="FV83"/>
      <c r="FW83"/>
      <c r="FX83"/>
      <c r="FY83"/>
      <c r="FZ83"/>
      <c r="GA83"/>
      <c r="GB83"/>
      <c r="GC83"/>
      <c r="GD83"/>
      <c r="GE83"/>
      <c r="GF83"/>
      <c r="GG83"/>
      <c r="GH83"/>
      <c r="GI83"/>
      <c r="GJ83"/>
      <c r="GK83"/>
      <c r="GL83"/>
      <c r="GM83"/>
      <c r="GN83"/>
      <c r="GO83"/>
      <c r="GP83"/>
      <c r="GQ83"/>
      <c r="GR83"/>
      <c r="GS83"/>
      <c r="GT83"/>
      <c r="GU83"/>
      <c r="GV83"/>
      <c r="GW83"/>
      <c r="GX83"/>
      <c r="GY83"/>
      <c r="GZ83"/>
      <c r="HA83"/>
      <c r="HB83"/>
      <c r="HC83"/>
      <c r="HD83"/>
      <c r="HE83"/>
      <c r="HF83"/>
      <c r="HG83"/>
      <c r="HH83"/>
      <c r="HI83"/>
      <c r="HJ83"/>
      <c r="HK83"/>
      <c r="HL83"/>
      <c r="HM83"/>
      <c r="HN83"/>
      <c r="HO83"/>
      <c r="HP83"/>
      <c r="HQ83"/>
      <c r="HR83"/>
      <c r="HS83"/>
      <c r="HT83"/>
      <c r="HU83"/>
      <c r="HV83"/>
      <c r="HW83"/>
      <c r="HX83"/>
      <c r="HY83"/>
      <c r="HZ83"/>
      <c r="IA83"/>
      <c r="IB83"/>
      <c r="IC83"/>
      <c r="ID83"/>
      <c r="IE83"/>
      <c r="IF83"/>
      <c r="IG83"/>
      <c r="IH83"/>
      <c r="II83"/>
      <c r="IJ83"/>
      <c r="IK83"/>
      <c r="IL83"/>
      <c r="IM83"/>
      <c r="IN83"/>
      <c r="IO83"/>
      <c r="IP83"/>
      <c r="IQ83"/>
      <c r="IR83"/>
      <c r="IS83"/>
      <c r="IT83"/>
      <c r="IU83"/>
      <c r="IV83"/>
    </row>
    <row r="84" spans="1:256" s="6" customFormat="1" ht="14.4" x14ac:dyDescent="0.25">
      <c r="A84" s="17">
        <v>81</v>
      </c>
      <c r="B84" s="17" t="s">
        <v>186</v>
      </c>
      <c r="C84" s="17" t="s">
        <v>13</v>
      </c>
      <c r="D84" s="17" t="s">
        <v>156</v>
      </c>
      <c r="E84" s="17" t="s">
        <v>160</v>
      </c>
      <c r="F84" s="17" t="s">
        <v>187</v>
      </c>
      <c r="G84" s="17">
        <v>100</v>
      </c>
      <c r="H84" s="17">
        <v>95</v>
      </c>
      <c r="I84" s="12">
        <v>89.77</v>
      </c>
      <c r="J84" s="17" t="s">
        <v>90</v>
      </c>
      <c r="K84"/>
      <c r="L84"/>
      <c r="M84"/>
      <c r="N84"/>
      <c r="O84"/>
      <c r="P84"/>
      <c r="Q84"/>
      <c r="R84"/>
      <c r="S84"/>
      <c r="T84"/>
      <c r="U84"/>
      <c r="V84"/>
      <c r="W84"/>
      <c r="X84"/>
      <c r="Y84"/>
      <c r="Z84"/>
      <c r="AA84"/>
      <c r="AB84"/>
      <c r="AC84"/>
      <c r="AD84"/>
      <c r="AE84"/>
      <c r="AF84"/>
      <c r="AG84"/>
      <c r="AH84"/>
      <c r="AI84"/>
      <c r="AJ84"/>
      <c r="AK84"/>
      <c r="AL84"/>
      <c r="AM84"/>
      <c r="AN84"/>
      <c r="AO84"/>
      <c r="AP84"/>
      <c r="AQ84"/>
      <c r="AR84"/>
      <c r="AS84"/>
      <c r="AT84"/>
      <c r="AU84"/>
      <c r="AV84"/>
      <c r="AW84"/>
      <c r="AX84"/>
      <c r="AY84"/>
      <c r="AZ84"/>
      <c r="BA84"/>
      <c r="BB84"/>
      <c r="BC84"/>
      <c r="BD84"/>
      <c r="BE84"/>
      <c r="BF84"/>
      <c r="BG84"/>
      <c r="BH84"/>
      <c r="BI84"/>
      <c r="BJ84"/>
      <c r="BK84"/>
      <c r="BL84"/>
      <c r="BM84"/>
      <c r="BN84"/>
      <c r="BO84"/>
      <c r="BP84"/>
      <c r="BQ84"/>
      <c r="BR84"/>
      <c r="BS84"/>
      <c r="BT84"/>
      <c r="BU84"/>
      <c r="BV84"/>
      <c r="BW84"/>
      <c r="BX84"/>
      <c r="BY84"/>
      <c r="BZ84"/>
      <c r="CA84"/>
      <c r="CB84"/>
      <c r="CC84"/>
      <c r="CD84"/>
      <c r="CE84"/>
      <c r="CF84"/>
      <c r="CG84"/>
      <c r="CH84"/>
      <c r="CI84"/>
      <c r="CJ84"/>
      <c r="CK84"/>
      <c r="CL84"/>
      <c r="CM84"/>
      <c r="CN84"/>
      <c r="CO84"/>
      <c r="CP84"/>
      <c r="CQ84"/>
      <c r="CR84"/>
      <c r="CS84"/>
      <c r="CT84"/>
      <c r="CU84"/>
      <c r="CV84"/>
      <c r="CW84"/>
      <c r="CX84"/>
      <c r="CY84"/>
      <c r="CZ84"/>
      <c r="DA84"/>
      <c r="DB84"/>
      <c r="DC84"/>
      <c r="DD84"/>
      <c r="DE84"/>
      <c r="DF84"/>
      <c r="DG84"/>
      <c r="DH84"/>
      <c r="DI84"/>
      <c r="DJ84"/>
      <c r="DK84"/>
      <c r="DL84"/>
      <c r="DM84"/>
      <c r="DN84"/>
      <c r="DO84"/>
      <c r="DP84"/>
      <c r="DQ84"/>
      <c r="DR84"/>
      <c r="DS84"/>
      <c r="DT84"/>
      <c r="DU84"/>
      <c r="DV84"/>
      <c r="DW84"/>
      <c r="DX84"/>
      <c r="DY84"/>
      <c r="DZ84"/>
      <c r="EA84"/>
      <c r="EB84"/>
      <c r="EC84"/>
      <c r="ED84"/>
      <c r="EE84"/>
      <c r="EF84"/>
      <c r="EG84"/>
      <c r="EH84"/>
      <c r="EI84"/>
      <c r="EJ84"/>
      <c r="EK84"/>
      <c r="EL84"/>
      <c r="EM84"/>
      <c r="EN84"/>
      <c r="EO84"/>
      <c r="EP84"/>
      <c r="EQ84"/>
      <c r="ER84"/>
      <c r="ES84"/>
      <c r="ET84"/>
      <c r="EU84"/>
      <c r="EV84"/>
      <c r="EW84"/>
      <c r="EX84"/>
      <c r="EY84"/>
      <c r="EZ84"/>
      <c r="FA84"/>
      <c r="FB84"/>
      <c r="FC84"/>
      <c r="FD84"/>
      <c r="FE84"/>
      <c r="FF84"/>
      <c r="FG84"/>
      <c r="FH84"/>
      <c r="FI84"/>
      <c r="FJ84"/>
      <c r="FK84"/>
      <c r="FL84"/>
      <c r="FM84"/>
      <c r="FN84"/>
      <c r="FO84"/>
      <c r="FP84"/>
      <c r="FQ84"/>
      <c r="FR84"/>
      <c r="FS84"/>
      <c r="FT84"/>
      <c r="FU84"/>
      <c r="FV84"/>
      <c r="FW84"/>
      <c r="FX84"/>
      <c r="FY84"/>
      <c r="FZ84"/>
      <c r="GA84"/>
      <c r="GB84"/>
      <c r="GC84"/>
      <c r="GD84"/>
      <c r="GE84"/>
      <c r="GF84"/>
      <c r="GG84"/>
      <c r="GH84"/>
      <c r="GI84"/>
      <c r="GJ84"/>
      <c r="GK84"/>
      <c r="GL84"/>
      <c r="GM84"/>
      <c r="GN84"/>
      <c r="GO84"/>
      <c r="GP84"/>
      <c r="GQ84"/>
      <c r="GR84"/>
      <c r="GS84"/>
      <c r="GT84"/>
      <c r="GU84"/>
      <c r="GV84"/>
      <c r="GW84"/>
      <c r="GX84"/>
      <c r="GY84"/>
      <c r="GZ84"/>
      <c r="HA84"/>
      <c r="HB84"/>
      <c r="HC84"/>
      <c r="HD84"/>
      <c r="HE84"/>
      <c r="HF84"/>
      <c r="HG84"/>
      <c r="HH84"/>
      <c r="HI84"/>
      <c r="HJ84"/>
      <c r="HK84"/>
      <c r="HL84"/>
      <c r="HM84"/>
      <c r="HN84"/>
      <c r="HO84"/>
      <c r="HP84"/>
      <c r="HQ84"/>
      <c r="HR84"/>
      <c r="HS84"/>
      <c r="HT84"/>
      <c r="HU84"/>
      <c r="HV84"/>
      <c r="HW84"/>
      <c r="HX84"/>
      <c r="HY84"/>
      <c r="HZ84"/>
      <c r="IA84"/>
      <c r="IB84"/>
      <c r="IC84"/>
      <c r="ID84"/>
      <c r="IE84"/>
      <c r="IF84"/>
      <c r="IG84"/>
      <c r="IH84"/>
      <c r="II84"/>
      <c r="IJ84"/>
      <c r="IK84"/>
      <c r="IL84"/>
      <c r="IM84"/>
      <c r="IN84"/>
      <c r="IO84"/>
      <c r="IP84"/>
      <c r="IQ84"/>
      <c r="IR84"/>
      <c r="IS84"/>
      <c r="IT84"/>
      <c r="IU84"/>
      <c r="IV84"/>
    </row>
    <row r="85" spans="1:256" s="6" customFormat="1" ht="14.4" x14ac:dyDescent="0.25">
      <c r="A85" s="17">
        <v>82</v>
      </c>
      <c r="B85" s="17" t="s">
        <v>188</v>
      </c>
      <c r="C85" s="17" t="s">
        <v>13</v>
      </c>
      <c r="D85" s="17" t="s">
        <v>156</v>
      </c>
      <c r="E85" s="17" t="s">
        <v>157</v>
      </c>
      <c r="F85" s="17" t="s">
        <v>189</v>
      </c>
      <c r="G85" s="17">
        <v>92</v>
      </c>
      <c r="H85" s="17">
        <v>100</v>
      </c>
      <c r="I85" s="12">
        <v>89.71</v>
      </c>
      <c r="J85" s="17" t="s">
        <v>90</v>
      </c>
      <c r="K85"/>
      <c r="L85"/>
      <c r="M85"/>
      <c r="N85"/>
      <c r="O85"/>
      <c r="P85"/>
      <c r="Q85"/>
      <c r="R85"/>
      <c r="S85"/>
      <c r="T85"/>
      <c r="U85"/>
      <c r="V85"/>
      <c r="W85"/>
      <c r="X85"/>
      <c r="Y85"/>
      <c r="Z85"/>
      <c r="AA85"/>
      <c r="AB85"/>
      <c r="AC85"/>
      <c r="AD85"/>
      <c r="AE85"/>
      <c r="AF85"/>
      <c r="AG85"/>
      <c r="AH85"/>
      <c r="AI85"/>
      <c r="AJ85"/>
      <c r="AK85"/>
      <c r="AL85"/>
      <c r="AM85"/>
      <c r="AN85"/>
      <c r="AO85"/>
      <c r="AP85"/>
      <c r="AQ85"/>
      <c r="AR85"/>
      <c r="AS85"/>
      <c r="AT85"/>
      <c r="AU85"/>
      <c r="AV85"/>
      <c r="AW85"/>
      <c r="AX85"/>
      <c r="AY85"/>
      <c r="AZ85"/>
      <c r="BA85"/>
      <c r="BB85"/>
      <c r="BC85"/>
      <c r="BD85"/>
      <c r="BE85"/>
      <c r="BF85"/>
      <c r="BG85"/>
      <c r="BH85"/>
      <c r="BI85"/>
      <c r="BJ85"/>
      <c r="BK85"/>
      <c r="BL85"/>
      <c r="BM85"/>
      <c r="BN85"/>
      <c r="BO85"/>
      <c r="BP85"/>
      <c r="BQ85"/>
      <c r="BR85"/>
      <c r="BS85"/>
      <c r="BT85"/>
      <c r="BU85"/>
      <c r="BV85"/>
      <c r="BW85"/>
      <c r="BX85"/>
      <c r="BY85"/>
      <c r="BZ85"/>
      <c r="CA85"/>
      <c r="CB85"/>
      <c r="CC85"/>
      <c r="CD85"/>
      <c r="CE85"/>
      <c r="CF85"/>
      <c r="CG85"/>
      <c r="CH85"/>
      <c r="CI85"/>
      <c r="CJ85"/>
      <c r="CK85"/>
      <c r="CL85"/>
      <c r="CM85"/>
      <c r="CN85"/>
      <c r="CO85"/>
      <c r="CP85"/>
      <c r="CQ85"/>
      <c r="CR85"/>
      <c r="CS85"/>
      <c r="CT85"/>
      <c r="CU85"/>
      <c r="CV85"/>
      <c r="CW85"/>
      <c r="CX85"/>
      <c r="CY85"/>
      <c r="CZ85"/>
      <c r="DA85"/>
      <c r="DB85"/>
      <c r="DC85"/>
      <c r="DD85"/>
      <c r="DE85"/>
      <c r="DF85"/>
      <c r="DG85"/>
      <c r="DH85"/>
      <c r="DI85"/>
      <c r="DJ85"/>
      <c r="DK85"/>
      <c r="DL85"/>
      <c r="DM85"/>
      <c r="DN85"/>
      <c r="DO85"/>
      <c r="DP85"/>
      <c r="DQ85"/>
      <c r="DR85"/>
      <c r="DS85"/>
      <c r="DT85"/>
      <c r="DU85"/>
      <c r="DV85"/>
      <c r="DW85"/>
      <c r="DX85"/>
      <c r="DY85"/>
      <c r="DZ85"/>
      <c r="EA85"/>
      <c r="EB85"/>
      <c r="EC85"/>
      <c r="ED85"/>
      <c r="EE85"/>
      <c r="EF85"/>
      <c r="EG85"/>
      <c r="EH85"/>
      <c r="EI85"/>
      <c r="EJ85"/>
      <c r="EK85"/>
      <c r="EL85"/>
      <c r="EM85"/>
      <c r="EN85"/>
      <c r="EO85"/>
      <c r="EP85"/>
      <c r="EQ85"/>
      <c r="ER85"/>
      <c r="ES85"/>
      <c r="ET85"/>
      <c r="EU85"/>
      <c r="EV85"/>
      <c r="EW85"/>
      <c r="EX85"/>
      <c r="EY85"/>
      <c r="EZ85"/>
      <c r="FA85"/>
      <c r="FB85"/>
      <c r="FC85"/>
      <c r="FD85"/>
      <c r="FE85"/>
      <c r="FF85"/>
      <c r="FG85"/>
      <c r="FH85"/>
      <c r="FI85"/>
      <c r="FJ85"/>
      <c r="FK85"/>
      <c r="FL85"/>
      <c r="FM85"/>
      <c r="FN85"/>
      <c r="FO85"/>
      <c r="FP85"/>
      <c r="FQ85"/>
      <c r="FR85"/>
      <c r="FS85"/>
      <c r="FT85"/>
      <c r="FU85"/>
      <c r="FV85"/>
      <c r="FW85"/>
      <c r="FX85"/>
      <c r="FY85"/>
      <c r="FZ85"/>
      <c r="GA85"/>
      <c r="GB85"/>
      <c r="GC85"/>
      <c r="GD85"/>
      <c r="GE85"/>
      <c r="GF85"/>
      <c r="GG85"/>
      <c r="GH85"/>
      <c r="GI85"/>
      <c r="GJ85"/>
      <c r="GK85"/>
      <c r="GL85"/>
      <c r="GM85"/>
      <c r="GN85"/>
      <c r="GO85"/>
      <c r="GP85"/>
      <c r="GQ85"/>
      <c r="GR85"/>
      <c r="GS85"/>
      <c r="GT85"/>
      <c r="GU85"/>
      <c r="GV85"/>
      <c r="GW85"/>
      <c r="GX85"/>
      <c r="GY85"/>
      <c r="GZ85"/>
      <c r="HA85"/>
      <c r="HB85"/>
      <c r="HC85"/>
      <c r="HD85"/>
      <c r="HE85"/>
      <c r="HF85"/>
      <c r="HG85"/>
      <c r="HH85"/>
      <c r="HI85"/>
      <c r="HJ85"/>
      <c r="HK85"/>
      <c r="HL85"/>
      <c r="HM85"/>
      <c r="HN85"/>
      <c r="HO85"/>
      <c r="HP85"/>
      <c r="HQ85"/>
      <c r="HR85"/>
      <c r="HS85"/>
      <c r="HT85"/>
      <c r="HU85"/>
      <c r="HV85"/>
      <c r="HW85"/>
      <c r="HX85"/>
      <c r="HY85"/>
      <c r="HZ85"/>
      <c r="IA85"/>
      <c r="IB85"/>
      <c r="IC85"/>
      <c r="ID85"/>
      <c r="IE85"/>
      <c r="IF85"/>
      <c r="IG85"/>
      <c r="IH85"/>
      <c r="II85"/>
      <c r="IJ85"/>
      <c r="IK85"/>
      <c r="IL85"/>
      <c r="IM85"/>
      <c r="IN85"/>
      <c r="IO85"/>
      <c r="IP85"/>
      <c r="IQ85"/>
      <c r="IR85"/>
      <c r="IS85"/>
      <c r="IT85"/>
      <c r="IU85"/>
      <c r="IV85"/>
    </row>
    <row r="86" spans="1:256" s="6" customFormat="1" ht="14.4" x14ac:dyDescent="0.25">
      <c r="A86" s="17">
        <v>83</v>
      </c>
      <c r="B86" s="17" t="s">
        <v>190</v>
      </c>
      <c r="C86" s="17" t="s">
        <v>13</v>
      </c>
      <c r="D86" s="17" t="s">
        <v>156</v>
      </c>
      <c r="E86" s="17" t="s">
        <v>160</v>
      </c>
      <c r="F86" s="17" t="s">
        <v>191</v>
      </c>
      <c r="G86" s="17">
        <v>100</v>
      </c>
      <c r="H86" s="17">
        <v>93</v>
      </c>
      <c r="I86" s="12">
        <v>89.584999999999994</v>
      </c>
      <c r="J86" s="17" t="s">
        <v>90</v>
      </c>
      <c r="K86"/>
      <c r="L86"/>
      <c r="M86"/>
      <c r="N86"/>
      <c r="O86"/>
      <c r="P86"/>
      <c r="Q86"/>
      <c r="R86"/>
      <c r="S86"/>
      <c r="T86"/>
      <c r="U86"/>
      <c r="V86"/>
      <c r="W86"/>
      <c r="X86"/>
      <c r="Y86"/>
      <c r="Z86"/>
      <c r="AA86"/>
      <c r="AB86"/>
      <c r="AC86"/>
      <c r="AD86"/>
      <c r="AE86"/>
      <c r="AF86"/>
      <c r="AG86"/>
      <c r="AH86"/>
      <c r="AI86"/>
      <c r="AJ86"/>
      <c r="AK86"/>
      <c r="AL86"/>
      <c r="AM86"/>
      <c r="AN86"/>
      <c r="AO86"/>
      <c r="AP86"/>
      <c r="AQ86"/>
      <c r="AR86"/>
      <c r="AS86"/>
      <c r="AT86"/>
      <c r="AU86"/>
      <c r="AV86"/>
      <c r="AW86"/>
      <c r="AX86"/>
      <c r="AY86"/>
      <c r="AZ86"/>
      <c r="BA86"/>
      <c r="BB86"/>
      <c r="BC86"/>
      <c r="BD86"/>
      <c r="BE86"/>
      <c r="BF86"/>
      <c r="BG86"/>
      <c r="BH86"/>
      <c r="BI86"/>
      <c r="BJ86"/>
      <c r="BK86"/>
      <c r="BL86"/>
      <c r="BM86"/>
      <c r="BN86"/>
      <c r="BO86"/>
      <c r="BP86"/>
      <c r="BQ86"/>
      <c r="BR86"/>
      <c r="BS86"/>
      <c r="BT86"/>
      <c r="BU86"/>
      <c r="BV86"/>
      <c r="BW86"/>
      <c r="BX86"/>
      <c r="BY86"/>
      <c r="BZ86"/>
      <c r="CA86"/>
      <c r="CB86"/>
      <c r="CC86"/>
      <c r="CD86"/>
      <c r="CE86"/>
      <c r="CF86"/>
      <c r="CG86"/>
      <c r="CH86"/>
      <c r="CI86"/>
      <c r="CJ86"/>
      <c r="CK86"/>
      <c r="CL86"/>
      <c r="CM86"/>
      <c r="CN86"/>
      <c r="CO86"/>
      <c r="CP86"/>
      <c r="CQ86"/>
      <c r="CR86"/>
      <c r="CS86"/>
      <c r="CT86"/>
      <c r="CU86"/>
      <c r="CV86"/>
      <c r="CW86"/>
      <c r="CX86"/>
      <c r="CY86"/>
      <c r="CZ86"/>
      <c r="DA86"/>
      <c r="DB86"/>
      <c r="DC86"/>
      <c r="DD86"/>
      <c r="DE86"/>
      <c r="DF86"/>
      <c r="DG86"/>
      <c r="DH86"/>
      <c r="DI86"/>
      <c r="DJ86"/>
      <c r="DK86"/>
      <c r="DL86"/>
      <c r="DM86"/>
      <c r="DN86"/>
      <c r="DO86"/>
      <c r="DP86"/>
      <c r="DQ86"/>
      <c r="DR86"/>
      <c r="DS86"/>
      <c r="DT86"/>
      <c r="DU86"/>
      <c r="DV86"/>
      <c r="DW86"/>
      <c r="DX86"/>
      <c r="DY86"/>
      <c r="DZ86"/>
      <c r="EA86"/>
      <c r="EB86"/>
      <c r="EC86"/>
      <c r="ED86"/>
      <c r="EE86"/>
      <c r="EF86"/>
      <c r="EG86"/>
      <c r="EH86"/>
      <c r="EI86"/>
      <c r="EJ86"/>
      <c r="EK86"/>
      <c r="EL86"/>
      <c r="EM86"/>
      <c r="EN86"/>
      <c r="EO86"/>
      <c r="EP86"/>
      <c r="EQ86"/>
      <c r="ER86"/>
      <c r="ES86"/>
      <c r="ET86"/>
      <c r="EU86"/>
      <c r="EV86"/>
      <c r="EW86"/>
      <c r="EX86"/>
      <c r="EY86"/>
      <c r="EZ86"/>
      <c r="FA86"/>
      <c r="FB86"/>
      <c r="FC86"/>
      <c r="FD86"/>
      <c r="FE86"/>
      <c r="FF86"/>
      <c r="FG86"/>
      <c r="FH86"/>
      <c r="FI86"/>
      <c r="FJ86"/>
      <c r="FK86"/>
      <c r="FL86"/>
      <c r="FM86"/>
      <c r="FN86"/>
      <c r="FO86"/>
      <c r="FP86"/>
      <c r="FQ86"/>
      <c r="FR86"/>
      <c r="FS86"/>
      <c r="FT86"/>
      <c r="FU86"/>
      <c r="FV86"/>
      <c r="FW86"/>
      <c r="FX86"/>
      <c r="FY86"/>
      <c r="FZ86"/>
      <c r="GA86"/>
      <c r="GB86"/>
      <c r="GC86"/>
      <c r="GD86"/>
      <c r="GE86"/>
      <c r="GF86"/>
      <c r="GG86"/>
      <c r="GH86"/>
      <c r="GI86"/>
      <c r="GJ86"/>
      <c r="GK86"/>
      <c r="GL86"/>
      <c r="GM86"/>
      <c r="GN86"/>
      <c r="GO86"/>
      <c r="GP86"/>
      <c r="GQ86"/>
      <c r="GR86"/>
      <c r="GS86"/>
      <c r="GT86"/>
      <c r="GU86"/>
      <c r="GV86"/>
      <c r="GW86"/>
      <c r="GX86"/>
      <c r="GY86"/>
      <c r="GZ86"/>
      <c r="HA86"/>
      <c r="HB86"/>
      <c r="HC86"/>
      <c r="HD86"/>
      <c r="HE86"/>
      <c r="HF86"/>
      <c r="HG86"/>
      <c r="HH86"/>
      <c r="HI86"/>
      <c r="HJ86"/>
      <c r="HK86"/>
      <c r="HL86"/>
      <c r="HM86"/>
      <c r="HN86"/>
      <c r="HO86"/>
      <c r="HP86"/>
      <c r="HQ86"/>
      <c r="HR86"/>
      <c r="HS86"/>
      <c r="HT86"/>
      <c r="HU86"/>
      <c r="HV86"/>
      <c r="HW86"/>
      <c r="HX86"/>
      <c r="HY86"/>
      <c r="HZ86"/>
      <c r="IA86"/>
      <c r="IB86"/>
      <c r="IC86"/>
      <c r="ID86"/>
      <c r="IE86"/>
      <c r="IF86"/>
      <c r="IG86"/>
      <c r="IH86"/>
      <c r="II86"/>
      <c r="IJ86"/>
      <c r="IK86"/>
      <c r="IL86"/>
      <c r="IM86"/>
      <c r="IN86"/>
      <c r="IO86"/>
      <c r="IP86"/>
      <c r="IQ86"/>
      <c r="IR86"/>
      <c r="IS86"/>
      <c r="IT86"/>
      <c r="IU86"/>
      <c r="IV86"/>
    </row>
    <row r="87" spans="1:256" s="6" customFormat="1" ht="14.4" x14ac:dyDescent="0.25">
      <c r="A87" s="17">
        <v>84</v>
      </c>
      <c r="B87" s="17" t="s">
        <v>192</v>
      </c>
      <c r="C87" s="17" t="s">
        <v>13</v>
      </c>
      <c r="D87" s="17" t="s">
        <v>156</v>
      </c>
      <c r="E87" s="17" t="s">
        <v>157</v>
      </c>
      <c r="F87" s="17" t="s">
        <v>193</v>
      </c>
      <c r="G87" s="17">
        <v>94</v>
      </c>
      <c r="H87" s="17">
        <v>96</v>
      </c>
      <c r="I87" s="12">
        <v>89.204999999999998</v>
      </c>
      <c r="J87" s="17" t="s">
        <v>90</v>
      </c>
      <c r="K87"/>
      <c r="L87"/>
      <c r="M87"/>
      <c r="N87"/>
      <c r="O87"/>
      <c r="P87"/>
      <c r="Q87"/>
      <c r="R87"/>
      <c r="S87"/>
      <c r="T87"/>
      <c r="U87"/>
      <c r="V87"/>
      <c r="W87"/>
      <c r="X87"/>
      <c r="Y87"/>
      <c r="Z87"/>
      <c r="AA87"/>
      <c r="AB87"/>
      <c r="AC87"/>
      <c r="AD87"/>
      <c r="AE87"/>
      <c r="AF87"/>
      <c r="AG87"/>
      <c r="AH87"/>
      <c r="AI87"/>
      <c r="AJ87"/>
      <c r="AK87"/>
      <c r="AL87"/>
      <c r="AM87"/>
      <c r="AN87"/>
      <c r="AO87"/>
      <c r="AP87"/>
      <c r="AQ87"/>
      <c r="AR87"/>
      <c r="AS87"/>
      <c r="AT87"/>
      <c r="AU87"/>
      <c r="AV87"/>
      <c r="AW87"/>
      <c r="AX87"/>
      <c r="AY87"/>
      <c r="AZ87"/>
      <c r="BA87"/>
      <c r="BB87"/>
      <c r="BC87"/>
      <c r="BD87"/>
      <c r="BE87"/>
      <c r="BF87"/>
      <c r="BG87"/>
      <c r="BH87"/>
      <c r="BI87"/>
      <c r="BJ87"/>
      <c r="BK87"/>
      <c r="BL87"/>
      <c r="BM87"/>
      <c r="BN87"/>
      <c r="BO87"/>
      <c r="BP87"/>
      <c r="BQ87"/>
      <c r="BR87"/>
      <c r="BS87"/>
      <c r="BT87"/>
      <c r="BU87"/>
      <c r="BV87"/>
      <c r="BW87"/>
      <c r="BX87"/>
      <c r="BY87"/>
      <c r="BZ87"/>
      <c r="CA87"/>
      <c r="CB87"/>
      <c r="CC87"/>
      <c r="CD87"/>
      <c r="CE87"/>
      <c r="CF87"/>
      <c r="CG87"/>
      <c r="CH87"/>
      <c r="CI87"/>
      <c r="CJ87"/>
      <c r="CK87"/>
      <c r="CL87"/>
      <c r="CM87"/>
      <c r="CN87"/>
      <c r="CO87"/>
      <c r="CP87"/>
      <c r="CQ87"/>
      <c r="CR87"/>
      <c r="CS87"/>
      <c r="CT87"/>
      <c r="CU87"/>
      <c r="CV87"/>
      <c r="CW87"/>
      <c r="CX87"/>
      <c r="CY87"/>
      <c r="CZ87"/>
      <c r="DA87"/>
      <c r="DB87"/>
      <c r="DC87"/>
      <c r="DD87"/>
      <c r="DE87"/>
      <c r="DF87"/>
      <c r="DG87"/>
      <c r="DH87"/>
      <c r="DI87"/>
      <c r="DJ87"/>
      <c r="DK87"/>
      <c r="DL87"/>
      <c r="DM87"/>
      <c r="DN87"/>
      <c r="DO87"/>
      <c r="DP87"/>
      <c r="DQ87"/>
      <c r="DR87"/>
      <c r="DS87"/>
      <c r="DT87"/>
      <c r="DU87"/>
      <c r="DV87"/>
      <c r="DW87"/>
      <c r="DX87"/>
      <c r="DY87"/>
      <c r="DZ87"/>
      <c r="EA87"/>
      <c r="EB87"/>
      <c r="EC87"/>
      <c r="ED87"/>
      <c r="EE87"/>
      <c r="EF87"/>
      <c r="EG87"/>
      <c r="EH87"/>
      <c r="EI87"/>
      <c r="EJ87"/>
      <c r="EK87"/>
      <c r="EL87"/>
      <c r="EM87"/>
      <c r="EN87"/>
      <c r="EO87"/>
      <c r="EP87"/>
      <c r="EQ87"/>
      <c r="ER87"/>
      <c r="ES87"/>
      <c r="ET87"/>
      <c r="EU87"/>
      <c r="EV87"/>
      <c r="EW87"/>
      <c r="EX87"/>
      <c r="EY87"/>
      <c r="EZ87"/>
      <c r="FA87"/>
      <c r="FB87"/>
      <c r="FC87"/>
      <c r="FD87"/>
      <c r="FE87"/>
      <c r="FF87"/>
      <c r="FG87"/>
      <c r="FH87"/>
      <c r="FI87"/>
      <c r="FJ87"/>
      <c r="FK87"/>
      <c r="FL87"/>
      <c r="FM87"/>
      <c r="FN87"/>
      <c r="FO87"/>
      <c r="FP87"/>
      <c r="FQ87"/>
      <c r="FR87"/>
      <c r="FS87"/>
      <c r="FT87"/>
      <c r="FU87"/>
      <c r="FV87"/>
      <c r="FW87"/>
      <c r="FX87"/>
      <c r="FY87"/>
      <c r="FZ87"/>
      <c r="GA87"/>
      <c r="GB87"/>
      <c r="GC87"/>
      <c r="GD87"/>
      <c r="GE87"/>
      <c r="GF87"/>
      <c r="GG87"/>
      <c r="GH87"/>
      <c r="GI87"/>
      <c r="GJ87"/>
      <c r="GK87"/>
      <c r="GL87"/>
      <c r="GM87"/>
      <c r="GN87"/>
      <c r="GO87"/>
      <c r="GP87"/>
      <c r="GQ87"/>
      <c r="GR87"/>
      <c r="GS87"/>
      <c r="GT87"/>
      <c r="GU87"/>
      <c r="GV87"/>
      <c r="GW87"/>
      <c r="GX87"/>
      <c r="GY87"/>
      <c r="GZ87"/>
      <c r="HA87"/>
      <c r="HB87"/>
      <c r="HC87"/>
      <c r="HD87"/>
      <c r="HE87"/>
      <c r="HF87"/>
      <c r="HG87"/>
      <c r="HH87"/>
      <c r="HI87"/>
      <c r="HJ87"/>
      <c r="HK87"/>
      <c r="HL87"/>
      <c r="HM87"/>
      <c r="HN87"/>
      <c r="HO87"/>
      <c r="HP87"/>
      <c r="HQ87"/>
      <c r="HR87"/>
      <c r="HS87"/>
      <c r="HT87"/>
      <c r="HU87"/>
      <c r="HV87"/>
      <c r="HW87"/>
      <c r="HX87"/>
      <c r="HY87"/>
      <c r="HZ87"/>
      <c r="IA87"/>
      <c r="IB87"/>
      <c r="IC87"/>
      <c r="ID87"/>
      <c r="IE87"/>
      <c r="IF87"/>
      <c r="IG87"/>
      <c r="IH87"/>
      <c r="II87"/>
      <c r="IJ87"/>
      <c r="IK87"/>
      <c r="IL87"/>
      <c r="IM87"/>
      <c r="IN87"/>
      <c r="IO87"/>
      <c r="IP87"/>
      <c r="IQ87"/>
      <c r="IR87"/>
      <c r="IS87"/>
      <c r="IT87"/>
      <c r="IU87"/>
      <c r="IV87"/>
    </row>
    <row r="88" spans="1:256" s="6" customFormat="1" ht="14.4" x14ac:dyDescent="0.25">
      <c r="A88" s="17">
        <v>85</v>
      </c>
      <c r="B88" s="17" t="s">
        <v>194</v>
      </c>
      <c r="C88" s="17" t="s">
        <v>13</v>
      </c>
      <c r="D88" s="17" t="s">
        <v>156</v>
      </c>
      <c r="E88" s="17" t="s">
        <v>160</v>
      </c>
      <c r="F88" s="17" t="s">
        <v>195</v>
      </c>
      <c r="G88" s="17">
        <v>100</v>
      </c>
      <c r="H88" s="17">
        <v>100</v>
      </c>
      <c r="I88" s="12">
        <v>89.17</v>
      </c>
      <c r="J88" s="17" t="s">
        <v>90</v>
      </c>
      <c r="K88"/>
      <c r="L88"/>
      <c r="M88"/>
      <c r="N88"/>
      <c r="O88"/>
      <c r="P88"/>
      <c r="Q88"/>
      <c r="R88"/>
      <c r="S88"/>
      <c r="T88"/>
      <c r="U88"/>
      <c r="V88"/>
      <c r="W88"/>
      <c r="X88"/>
      <c r="Y88"/>
      <c r="Z88"/>
      <c r="AA88"/>
      <c r="AB88"/>
      <c r="AC88"/>
      <c r="AD88"/>
      <c r="AE88"/>
      <c r="AF88"/>
      <c r="AG88"/>
      <c r="AH88"/>
      <c r="AI88"/>
      <c r="AJ88"/>
      <c r="AK88"/>
      <c r="AL88"/>
      <c r="AM88"/>
      <c r="AN88"/>
      <c r="AO88"/>
      <c r="AP88"/>
      <c r="AQ88"/>
      <c r="AR88"/>
      <c r="AS88"/>
      <c r="AT88"/>
      <c r="AU88"/>
      <c r="AV88"/>
      <c r="AW88"/>
      <c r="AX88"/>
      <c r="AY88"/>
      <c r="AZ88"/>
      <c r="BA88"/>
      <c r="BB88"/>
      <c r="BC88"/>
      <c r="BD88"/>
      <c r="BE88"/>
      <c r="BF88"/>
      <c r="BG88"/>
      <c r="BH88"/>
      <c r="BI88"/>
      <c r="BJ88"/>
      <c r="BK88"/>
      <c r="BL88"/>
      <c r="BM88"/>
      <c r="BN88"/>
      <c r="BO88"/>
      <c r="BP88"/>
      <c r="BQ88"/>
      <c r="BR88"/>
      <c r="BS88"/>
      <c r="BT88"/>
      <c r="BU88"/>
      <c r="BV88"/>
      <c r="BW88"/>
      <c r="BX88"/>
      <c r="BY88"/>
      <c r="BZ88"/>
      <c r="CA88"/>
      <c r="CB88"/>
      <c r="CC88"/>
      <c r="CD88"/>
      <c r="CE88"/>
      <c r="CF88"/>
      <c r="CG88"/>
      <c r="CH88"/>
      <c r="CI88"/>
      <c r="CJ88"/>
      <c r="CK88"/>
      <c r="CL88"/>
      <c r="CM88"/>
      <c r="CN88"/>
      <c r="CO88"/>
      <c r="CP88"/>
      <c r="CQ88"/>
      <c r="CR88"/>
      <c r="CS88"/>
      <c r="CT88"/>
      <c r="CU88"/>
      <c r="CV88"/>
      <c r="CW88"/>
      <c r="CX88"/>
      <c r="CY88"/>
      <c r="CZ88"/>
      <c r="DA88"/>
      <c r="DB88"/>
      <c r="DC88"/>
      <c r="DD88"/>
      <c r="DE88"/>
      <c r="DF88"/>
      <c r="DG88"/>
      <c r="DH88"/>
      <c r="DI88"/>
      <c r="DJ88"/>
      <c r="DK88"/>
      <c r="DL88"/>
      <c r="DM88"/>
      <c r="DN88"/>
      <c r="DO88"/>
      <c r="DP88"/>
      <c r="DQ88"/>
      <c r="DR88"/>
      <c r="DS88"/>
      <c r="DT88"/>
      <c r="DU88"/>
      <c r="DV88"/>
      <c r="DW88"/>
      <c r="DX88"/>
      <c r="DY88"/>
      <c r="DZ88"/>
      <c r="EA88"/>
      <c r="EB88"/>
      <c r="EC88"/>
      <c r="ED88"/>
      <c r="EE88"/>
      <c r="EF88"/>
      <c r="EG88"/>
      <c r="EH88"/>
      <c r="EI88"/>
      <c r="EJ88"/>
      <c r="EK88"/>
      <c r="EL88"/>
      <c r="EM88"/>
      <c r="EN88"/>
      <c r="EO88"/>
      <c r="EP88"/>
      <c r="EQ88"/>
      <c r="ER88"/>
      <c r="ES88"/>
      <c r="ET88"/>
      <c r="EU88"/>
      <c r="EV88"/>
      <c r="EW88"/>
      <c r="EX88"/>
      <c r="EY88"/>
      <c r="EZ88"/>
      <c r="FA88"/>
      <c r="FB88"/>
      <c r="FC88"/>
      <c r="FD88"/>
      <c r="FE88"/>
      <c r="FF88"/>
      <c r="FG88"/>
      <c r="FH88"/>
      <c r="FI88"/>
      <c r="FJ88"/>
      <c r="FK88"/>
      <c r="FL88"/>
      <c r="FM88"/>
      <c r="FN88"/>
      <c r="FO88"/>
      <c r="FP88"/>
      <c r="FQ88"/>
      <c r="FR88"/>
      <c r="FS88"/>
      <c r="FT88"/>
      <c r="FU88"/>
      <c r="FV88"/>
      <c r="FW88"/>
      <c r="FX88"/>
      <c r="FY88"/>
      <c r="FZ88"/>
      <c r="GA88"/>
      <c r="GB88"/>
      <c r="GC88"/>
      <c r="GD88"/>
      <c r="GE88"/>
      <c r="GF88"/>
      <c r="GG88"/>
      <c r="GH88"/>
      <c r="GI88"/>
      <c r="GJ88"/>
      <c r="GK88"/>
      <c r="GL88"/>
      <c r="GM88"/>
      <c r="GN88"/>
      <c r="GO88"/>
      <c r="GP88"/>
      <c r="GQ88"/>
      <c r="GR88"/>
      <c r="GS88"/>
      <c r="GT88"/>
      <c r="GU88"/>
      <c r="GV88"/>
      <c r="GW88"/>
      <c r="GX88"/>
      <c r="GY88"/>
      <c r="GZ88"/>
      <c r="HA88"/>
      <c r="HB88"/>
      <c r="HC88"/>
      <c r="HD88"/>
      <c r="HE88"/>
      <c r="HF88"/>
      <c r="HG88"/>
      <c r="HH88"/>
      <c r="HI88"/>
      <c r="HJ88"/>
      <c r="HK88"/>
      <c r="HL88"/>
      <c r="HM88"/>
      <c r="HN88"/>
      <c r="HO88"/>
      <c r="HP88"/>
      <c r="HQ88"/>
      <c r="HR88"/>
      <c r="HS88"/>
      <c r="HT88"/>
      <c r="HU88"/>
      <c r="HV88"/>
      <c r="HW88"/>
      <c r="HX88"/>
      <c r="HY88"/>
      <c r="HZ88"/>
      <c r="IA88"/>
      <c r="IB88"/>
      <c r="IC88"/>
      <c r="ID88"/>
      <c r="IE88"/>
      <c r="IF88"/>
      <c r="IG88"/>
      <c r="IH88"/>
      <c r="II88"/>
      <c r="IJ88"/>
      <c r="IK88"/>
      <c r="IL88"/>
      <c r="IM88"/>
      <c r="IN88"/>
      <c r="IO88"/>
      <c r="IP88"/>
      <c r="IQ88"/>
      <c r="IR88"/>
      <c r="IS88"/>
      <c r="IT88"/>
      <c r="IU88"/>
      <c r="IV88"/>
    </row>
    <row r="89" spans="1:256" s="6" customFormat="1" ht="14.4" x14ac:dyDescent="0.25">
      <c r="A89" s="17">
        <v>86</v>
      </c>
      <c r="B89" s="17" t="s">
        <v>196</v>
      </c>
      <c r="C89" s="17" t="s">
        <v>13</v>
      </c>
      <c r="D89" s="17" t="s">
        <v>156</v>
      </c>
      <c r="E89" s="17" t="s">
        <v>157</v>
      </c>
      <c r="F89" s="17" t="s">
        <v>197</v>
      </c>
      <c r="G89" s="17">
        <v>97</v>
      </c>
      <c r="H89" s="17">
        <v>99</v>
      </c>
      <c r="I89" s="12">
        <v>89.1</v>
      </c>
      <c r="J89" s="17" t="s">
        <v>90</v>
      </c>
      <c r="K89"/>
      <c r="L89"/>
      <c r="M89"/>
      <c r="N89"/>
      <c r="O89"/>
      <c r="P89"/>
      <c r="Q89"/>
      <c r="R89"/>
      <c r="S89"/>
      <c r="T89"/>
      <c r="U89"/>
      <c r="V89"/>
      <c r="W89"/>
      <c r="X89"/>
      <c r="Y89"/>
      <c r="Z89"/>
      <c r="AA89"/>
      <c r="AB89"/>
      <c r="AC89"/>
      <c r="AD89"/>
      <c r="AE89"/>
      <c r="AF89"/>
      <c r="AG89"/>
      <c r="AH89"/>
      <c r="AI89"/>
      <c r="AJ89"/>
      <c r="AK89"/>
      <c r="AL89"/>
      <c r="AM89"/>
      <c r="AN89"/>
      <c r="AO89"/>
      <c r="AP89"/>
      <c r="AQ89"/>
      <c r="AR89"/>
      <c r="AS89"/>
      <c r="AT89"/>
      <c r="AU89"/>
      <c r="AV89"/>
      <c r="AW89"/>
      <c r="AX89"/>
      <c r="AY89"/>
      <c r="AZ89"/>
      <c r="BA89"/>
      <c r="BB89"/>
      <c r="BC89"/>
      <c r="BD89"/>
      <c r="BE89"/>
      <c r="BF89"/>
      <c r="BG89"/>
      <c r="BH89"/>
      <c r="BI89"/>
      <c r="BJ89"/>
      <c r="BK89"/>
      <c r="BL89"/>
      <c r="BM89"/>
      <c r="BN89"/>
      <c r="BO89"/>
      <c r="BP89"/>
      <c r="BQ89"/>
      <c r="BR89"/>
      <c r="BS89"/>
      <c r="BT89"/>
      <c r="BU89"/>
      <c r="BV89"/>
      <c r="BW89"/>
      <c r="BX89"/>
      <c r="BY89"/>
      <c r="BZ89"/>
      <c r="CA89"/>
      <c r="CB89"/>
      <c r="CC89"/>
      <c r="CD89"/>
      <c r="CE89"/>
      <c r="CF89"/>
      <c r="CG89"/>
      <c r="CH89"/>
      <c r="CI89"/>
      <c r="CJ89"/>
      <c r="CK89"/>
      <c r="CL89"/>
      <c r="CM89"/>
      <c r="CN89"/>
      <c r="CO89"/>
      <c r="CP89"/>
      <c r="CQ89"/>
      <c r="CR89"/>
      <c r="CS89"/>
      <c r="CT89"/>
      <c r="CU89"/>
      <c r="CV89"/>
      <c r="CW89"/>
      <c r="CX89"/>
      <c r="CY89"/>
      <c r="CZ89"/>
      <c r="DA89"/>
      <c r="DB89"/>
      <c r="DC89"/>
      <c r="DD89"/>
      <c r="DE89"/>
      <c r="DF89"/>
      <c r="DG89"/>
      <c r="DH89"/>
      <c r="DI89"/>
      <c r="DJ89"/>
      <c r="DK89"/>
      <c r="DL89"/>
      <c r="DM89"/>
      <c r="DN89"/>
      <c r="DO89"/>
      <c r="DP89"/>
      <c r="DQ89"/>
      <c r="DR89"/>
      <c r="DS89"/>
      <c r="DT89"/>
      <c r="DU89"/>
      <c r="DV89"/>
      <c r="DW89"/>
      <c r="DX89"/>
      <c r="DY89"/>
      <c r="DZ89"/>
      <c r="EA89"/>
      <c r="EB89"/>
      <c r="EC89"/>
      <c r="ED89"/>
      <c r="EE89"/>
      <c r="EF89"/>
      <c r="EG89"/>
      <c r="EH89"/>
      <c r="EI89"/>
      <c r="EJ89"/>
      <c r="EK89"/>
      <c r="EL89"/>
      <c r="EM89"/>
      <c r="EN89"/>
      <c r="EO89"/>
      <c r="EP89"/>
      <c r="EQ89"/>
      <c r="ER89"/>
      <c r="ES89"/>
      <c r="ET89"/>
      <c r="EU89"/>
      <c r="EV89"/>
      <c r="EW89"/>
      <c r="EX89"/>
      <c r="EY89"/>
      <c r="EZ89"/>
      <c r="FA89"/>
      <c r="FB89"/>
      <c r="FC89"/>
      <c r="FD89"/>
      <c r="FE89"/>
      <c r="FF89"/>
      <c r="FG89"/>
      <c r="FH89"/>
      <c r="FI89"/>
      <c r="FJ89"/>
      <c r="FK89"/>
      <c r="FL89"/>
      <c r="FM89"/>
      <c r="FN89"/>
      <c r="FO89"/>
      <c r="FP89"/>
      <c r="FQ89"/>
      <c r="FR89"/>
      <c r="FS89"/>
      <c r="FT89"/>
      <c r="FU89"/>
      <c r="FV89"/>
      <c r="FW89"/>
      <c r="FX89"/>
      <c r="FY89"/>
      <c r="FZ89"/>
      <c r="GA89"/>
      <c r="GB89"/>
      <c r="GC89"/>
      <c r="GD89"/>
      <c r="GE89"/>
      <c r="GF89"/>
      <c r="GG89"/>
      <c r="GH89"/>
      <c r="GI89"/>
      <c r="GJ89"/>
      <c r="GK89"/>
      <c r="GL89"/>
      <c r="GM89"/>
      <c r="GN89"/>
      <c r="GO89"/>
      <c r="GP89"/>
      <c r="GQ89"/>
      <c r="GR89"/>
      <c r="GS89"/>
      <c r="GT89"/>
      <c r="GU89"/>
      <c r="GV89"/>
      <c r="GW89"/>
      <c r="GX89"/>
      <c r="GY89"/>
      <c r="GZ89"/>
      <c r="HA89"/>
      <c r="HB89"/>
      <c r="HC89"/>
      <c r="HD89"/>
      <c r="HE89"/>
      <c r="HF89"/>
      <c r="HG89"/>
      <c r="HH89"/>
      <c r="HI89"/>
      <c r="HJ89"/>
      <c r="HK89"/>
      <c r="HL89"/>
      <c r="HM89"/>
      <c r="HN89"/>
      <c r="HO89"/>
      <c r="HP89"/>
      <c r="HQ89"/>
      <c r="HR89"/>
      <c r="HS89"/>
      <c r="HT89"/>
      <c r="HU89"/>
      <c r="HV89"/>
      <c r="HW89"/>
      <c r="HX89"/>
      <c r="HY89"/>
      <c r="HZ89"/>
      <c r="IA89"/>
      <c r="IB89"/>
      <c r="IC89"/>
      <c r="ID89"/>
      <c r="IE89"/>
      <c r="IF89"/>
      <c r="IG89"/>
      <c r="IH89"/>
      <c r="II89"/>
      <c r="IJ89"/>
      <c r="IK89"/>
      <c r="IL89"/>
      <c r="IM89"/>
      <c r="IN89"/>
      <c r="IO89"/>
      <c r="IP89"/>
      <c r="IQ89"/>
      <c r="IR89"/>
      <c r="IS89"/>
      <c r="IT89"/>
      <c r="IU89"/>
      <c r="IV89"/>
    </row>
    <row r="90" spans="1:256" s="6" customFormat="1" ht="14.4" x14ac:dyDescent="0.25">
      <c r="A90" s="17">
        <v>87</v>
      </c>
      <c r="B90" s="17" t="s">
        <v>198</v>
      </c>
      <c r="C90" s="17" t="s">
        <v>13</v>
      </c>
      <c r="D90" s="17" t="s">
        <v>156</v>
      </c>
      <c r="E90" s="17" t="s">
        <v>157</v>
      </c>
      <c r="F90" s="17" t="s">
        <v>199</v>
      </c>
      <c r="G90" s="17">
        <v>98</v>
      </c>
      <c r="H90" s="17">
        <v>100</v>
      </c>
      <c r="I90" s="12">
        <v>88.9</v>
      </c>
      <c r="J90" s="17" t="s">
        <v>90</v>
      </c>
      <c r="K90"/>
      <c r="L90"/>
      <c r="M90"/>
      <c r="N90"/>
      <c r="O90"/>
      <c r="P90"/>
      <c r="Q90"/>
      <c r="R90"/>
      <c r="S90"/>
      <c r="T90"/>
      <c r="U90"/>
      <c r="V90"/>
      <c r="W90"/>
      <c r="X90"/>
      <c r="Y90"/>
      <c r="Z90"/>
      <c r="AA90"/>
      <c r="AB90"/>
      <c r="AC90"/>
      <c r="AD90"/>
      <c r="AE90"/>
      <c r="AF90"/>
      <c r="AG90"/>
      <c r="AH90"/>
      <c r="AI90"/>
      <c r="AJ90"/>
      <c r="AK90"/>
      <c r="AL90"/>
      <c r="AM90"/>
      <c r="AN90"/>
      <c r="AO90"/>
      <c r="AP90"/>
      <c r="AQ90"/>
      <c r="AR90"/>
      <c r="AS90"/>
      <c r="AT90"/>
      <c r="AU90"/>
      <c r="AV90"/>
      <c r="AW90"/>
      <c r="AX90"/>
      <c r="AY90"/>
      <c r="AZ90"/>
      <c r="BA90"/>
      <c r="BB90"/>
      <c r="BC90"/>
      <c r="BD90"/>
      <c r="BE90"/>
      <c r="BF90"/>
      <c r="BG90"/>
      <c r="BH90"/>
      <c r="BI90"/>
      <c r="BJ90"/>
      <c r="BK90"/>
      <c r="BL90"/>
      <c r="BM90"/>
      <c r="BN90"/>
      <c r="BO90"/>
      <c r="BP90"/>
      <c r="BQ90"/>
      <c r="BR90"/>
      <c r="BS90"/>
      <c r="BT90"/>
      <c r="BU90"/>
      <c r="BV90"/>
      <c r="BW90"/>
      <c r="BX90"/>
      <c r="BY90"/>
      <c r="BZ90"/>
      <c r="CA90"/>
      <c r="CB90"/>
      <c r="CC90"/>
      <c r="CD90"/>
      <c r="CE90"/>
      <c r="CF90"/>
      <c r="CG90"/>
      <c r="CH90"/>
      <c r="CI90"/>
      <c r="CJ90"/>
      <c r="CK90"/>
      <c r="CL90"/>
      <c r="CM90"/>
      <c r="CN90"/>
      <c r="CO90"/>
      <c r="CP90"/>
      <c r="CQ90"/>
      <c r="CR90"/>
      <c r="CS90"/>
      <c r="CT90"/>
      <c r="CU90"/>
      <c r="CV90"/>
      <c r="CW90"/>
      <c r="CX90"/>
      <c r="CY90"/>
      <c r="CZ90"/>
      <c r="DA90"/>
      <c r="DB90"/>
      <c r="DC90"/>
      <c r="DD90"/>
      <c r="DE90"/>
      <c r="DF90"/>
      <c r="DG90"/>
      <c r="DH90"/>
      <c r="DI90"/>
      <c r="DJ90"/>
      <c r="DK90"/>
      <c r="DL90"/>
      <c r="DM90"/>
      <c r="DN90"/>
      <c r="DO90"/>
      <c r="DP90"/>
      <c r="DQ90"/>
      <c r="DR90"/>
      <c r="DS90"/>
      <c r="DT90"/>
      <c r="DU90"/>
      <c r="DV90"/>
      <c r="DW90"/>
      <c r="DX90"/>
      <c r="DY90"/>
      <c r="DZ90"/>
      <c r="EA90"/>
      <c r="EB90"/>
      <c r="EC90"/>
      <c r="ED90"/>
      <c r="EE90"/>
      <c r="EF90"/>
      <c r="EG90"/>
      <c r="EH90"/>
      <c r="EI90"/>
      <c r="EJ90"/>
      <c r="EK90"/>
      <c r="EL90"/>
      <c r="EM90"/>
      <c r="EN90"/>
      <c r="EO90"/>
      <c r="EP90"/>
      <c r="EQ90"/>
      <c r="ER90"/>
      <c r="ES90"/>
      <c r="ET90"/>
      <c r="EU90"/>
      <c r="EV90"/>
      <c r="EW90"/>
      <c r="EX90"/>
      <c r="EY90"/>
      <c r="EZ90"/>
      <c r="FA90"/>
      <c r="FB90"/>
      <c r="FC90"/>
      <c r="FD90"/>
      <c r="FE90"/>
      <c r="FF90"/>
      <c r="FG90"/>
      <c r="FH90"/>
      <c r="FI90"/>
      <c r="FJ90"/>
      <c r="FK90"/>
      <c r="FL90"/>
      <c r="FM90"/>
      <c r="FN90"/>
      <c r="FO90"/>
      <c r="FP90"/>
      <c r="FQ90"/>
      <c r="FR90"/>
      <c r="FS90"/>
      <c r="FT90"/>
      <c r="FU90"/>
      <c r="FV90"/>
      <c r="FW90"/>
      <c r="FX90"/>
      <c r="FY90"/>
      <c r="FZ90"/>
      <c r="GA90"/>
      <c r="GB90"/>
      <c r="GC90"/>
      <c r="GD90"/>
      <c r="GE90"/>
      <c r="GF90"/>
      <c r="GG90"/>
      <c r="GH90"/>
      <c r="GI90"/>
      <c r="GJ90"/>
      <c r="GK90"/>
      <c r="GL90"/>
      <c r="GM90"/>
      <c r="GN90"/>
      <c r="GO90"/>
      <c r="GP90"/>
      <c r="GQ90"/>
      <c r="GR90"/>
      <c r="GS90"/>
      <c r="GT90"/>
      <c r="GU90"/>
      <c r="GV90"/>
      <c r="GW90"/>
      <c r="GX90"/>
      <c r="GY90"/>
      <c r="GZ90"/>
      <c r="HA90"/>
      <c r="HB90"/>
      <c r="HC90"/>
      <c r="HD90"/>
      <c r="HE90"/>
      <c r="HF90"/>
      <c r="HG90"/>
      <c r="HH90"/>
      <c r="HI90"/>
      <c r="HJ90"/>
      <c r="HK90"/>
      <c r="HL90"/>
      <c r="HM90"/>
      <c r="HN90"/>
      <c r="HO90"/>
      <c r="HP90"/>
      <c r="HQ90"/>
      <c r="HR90"/>
      <c r="HS90"/>
      <c r="HT90"/>
      <c r="HU90"/>
      <c r="HV90"/>
      <c r="HW90"/>
      <c r="HX90"/>
      <c r="HY90"/>
      <c r="HZ90"/>
      <c r="IA90"/>
      <c r="IB90"/>
      <c r="IC90"/>
      <c r="ID90"/>
      <c r="IE90"/>
      <c r="IF90"/>
      <c r="IG90"/>
      <c r="IH90"/>
      <c r="II90"/>
      <c r="IJ90"/>
      <c r="IK90"/>
      <c r="IL90"/>
      <c r="IM90"/>
      <c r="IN90"/>
      <c r="IO90"/>
      <c r="IP90"/>
      <c r="IQ90"/>
      <c r="IR90"/>
      <c r="IS90"/>
      <c r="IT90"/>
      <c r="IU90"/>
      <c r="IV90"/>
    </row>
    <row r="91" spans="1:256" s="6" customFormat="1" ht="14.4" x14ac:dyDescent="0.25">
      <c r="A91" s="17">
        <v>88</v>
      </c>
      <c r="B91" s="17" t="s">
        <v>200</v>
      </c>
      <c r="C91" s="17" t="s">
        <v>13</v>
      </c>
      <c r="D91" s="17" t="s">
        <v>156</v>
      </c>
      <c r="E91" s="17" t="s">
        <v>157</v>
      </c>
      <c r="F91" s="17" t="s">
        <v>201</v>
      </c>
      <c r="G91" s="17">
        <v>95</v>
      </c>
      <c r="H91" s="17">
        <v>95</v>
      </c>
      <c r="I91" s="12">
        <v>88.87</v>
      </c>
      <c r="J91" s="17" t="s">
        <v>90</v>
      </c>
      <c r="K91"/>
      <c r="L91"/>
      <c r="M91"/>
      <c r="N91"/>
      <c r="O91"/>
      <c r="P91"/>
      <c r="Q91"/>
      <c r="R91"/>
      <c r="S91"/>
      <c r="T91"/>
      <c r="U91"/>
      <c r="V91"/>
      <c r="W91"/>
      <c r="X91"/>
      <c r="Y91"/>
      <c r="Z91"/>
      <c r="AA91"/>
      <c r="AB91"/>
      <c r="AC91"/>
      <c r="AD91"/>
      <c r="AE91"/>
      <c r="AF91"/>
      <c r="AG91"/>
      <c r="AH91"/>
      <c r="AI91"/>
      <c r="AJ91"/>
      <c r="AK91"/>
      <c r="AL91"/>
      <c r="AM91"/>
      <c r="AN91"/>
      <c r="AO91"/>
      <c r="AP91"/>
      <c r="AQ91"/>
      <c r="AR91"/>
      <c r="AS91"/>
      <c r="AT91"/>
      <c r="AU91"/>
      <c r="AV91"/>
      <c r="AW91"/>
      <c r="AX91"/>
      <c r="AY91"/>
      <c r="AZ91"/>
      <c r="BA91"/>
      <c r="BB91"/>
      <c r="BC91"/>
      <c r="BD91"/>
      <c r="BE91"/>
      <c r="BF91"/>
      <c r="BG91"/>
      <c r="BH91"/>
      <c r="BI91"/>
      <c r="BJ91"/>
      <c r="BK91"/>
      <c r="BL91"/>
      <c r="BM91"/>
      <c r="BN91"/>
      <c r="BO91"/>
      <c r="BP91"/>
      <c r="BQ91"/>
      <c r="BR91"/>
      <c r="BS91"/>
      <c r="BT91"/>
      <c r="BU91"/>
      <c r="BV91"/>
      <c r="BW91"/>
      <c r="BX91"/>
      <c r="BY91"/>
      <c r="BZ91"/>
      <c r="CA91"/>
      <c r="CB91"/>
      <c r="CC91"/>
      <c r="CD91"/>
      <c r="CE91"/>
      <c r="CF91"/>
      <c r="CG91"/>
      <c r="CH91"/>
      <c r="CI91"/>
      <c r="CJ91"/>
      <c r="CK91"/>
      <c r="CL91"/>
      <c r="CM91"/>
      <c r="CN91"/>
      <c r="CO91"/>
      <c r="CP91"/>
      <c r="CQ91"/>
      <c r="CR91"/>
      <c r="CS91"/>
      <c r="CT91"/>
      <c r="CU91"/>
      <c r="CV91"/>
      <c r="CW91"/>
      <c r="CX91"/>
      <c r="CY91"/>
      <c r="CZ91"/>
      <c r="DA91"/>
      <c r="DB91"/>
      <c r="DC91"/>
      <c r="DD91"/>
      <c r="DE91"/>
      <c r="DF91"/>
      <c r="DG91"/>
      <c r="DH91"/>
      <c r="DI91"/>
      <c r="DJ91"/>
      <c r="DK91"/>
      <c r="DL91"/>
      <c r="DM91"/>
      <c r="DN91"/>
      <c r="DO91"/>
      <c r="DP91"/>
      <c r="DQ91"/>
      <c r="DR91"/>
      <c r="DS91"/>
      <c r="DT91"/>
      <c r="DU91"/>
      <c r="DV91"/>
      <c r="DW91"/>
      <c r="DX91"/>
      <c r="DY91"/>
      <c r="DZ91"/>
      <c r="EA91"/>
      <c r="EB91"/>
      <c r="EC91"/>
      <c r="ED91"/>
      <c r="EE91"/>
      <c r="EF91"/>
      <c r="EG91"/>
      <c r="EH91"/>
      <c r="EI91"/>
      <c r="EJ91"/>
      <c r="EK91"/>
      <c r="EL91"/>
      <c r="EM91"/>
      <c r="EN91"/>
      <c r="EO91"/>
      <c r="EP91"/>
      <c r="EQ91"/>
      <c r="ER91"/>
      <c r="ES91"/>
      <c r="ET91"/>
      <c r="EU91"/>
      <c r="EV91"/>
      <c r="EW91"/>
      <c r="EX91"/>
      <c r="EY91"/>
      <c r="EZ91"/>
      <c r="FA91"/>
      <c r="FB91"/>
      <c r="FC91"/>
      <c r="FD91"/>
      <c r="FE91"/>
      <c r="FF91"/>
      <c r="FG91"/>
      <c r="FH91"/>
      <c r="FI91"/>
      <c r="FJ91"/>
      <c r="FK91"/>
      <c r="FL91"/>
      <c r="FM91"/>
      <c r="FN91"/>
      <c r="FO91"/>
      <c r="FP91"/>
      <c r="FQ91"/>
      <c r="FR91"/>
      <c r="FS91"/>
      <c r="FT91"/>
      <c r="FU91"/>
      <c r="FV91"/>
      <c r="FW91"/>
      <c r="FX91"/>
      <c r="FY91"/>
      <c r="FZ91"/>
      <c r="GA91"/>
      <c r="GB91"/>
      <c r="GC91"/>
      <c r="GD91"/>
      <c r="GE91"/>
      <c r="GF91"/>
      <c r="GG91"/>
      <c r="GH91"/>
      <c r="GI91"/>
      <c r="GJ91"/>
      <c r="GK91"/>
      <c r="GL91"/>
      <c r="GM91"/>
      <c r="GN91"/>
      <c r="GO91"/>
      <c r="GP91"/>
      <c r="GQ91"/>
      <c r="GR91"/>
      <c r="GS91"/>
      <c r="GT91"/>
      <c r="GU91"/>
      <c r="GV91"/>
      <c r="GW91"/>
      <c r="GX91"/>
      <c r="GY91"/>
      <c r="GZ91"/>
      <c r="HA91"/>
      <c r="HB91"/>
      <c r="HC91"/>
      <c r="HD91"/>
      <c r="HE91"/>
      <c r="HF91"/>
      <c r="HG91"/>
      <c r="HH91"/>
      <c r="HI91"/>
      <c r="HJ91"/>
      <c r="HK91"/>
      <c r="HL91"/>
      <c r="HM91"/>
      <c r="HN91"/>
      <c r="HO91"/>
      <c r="HP91"/>
      <c r="HQ91"/>
      <c r="HR91"/>
      <c r="HS91"/>
      <c r="HT91"/>
      <c r="HU91"/>
      <c r="HV91"/>
      <c r="HW91"/>
      <c r="HX91"/>
      <c r="HY91"/>
      <c r="HZ91"/>
      <c r="IA91"/>
      <c r="IB91"/>
      <c r="IC91"/>
      <c r="ID91"/>
      <c r="IE91"/>
      <c r="IF91"/>
      <c r="IG91"/>
      <c r="IH91"/>
      <c r="II91"/>
      <c r="IJ91"/>
      <c r="IK91"/>
      <c r="IL91"/>
      <c r="IM91"/>
      <c r="IN91"/>
      <c r="IO91"/>
      <c r="IP91"/>
      <c r="IQ91"/>
      <c r="IR91"/>
      <c r="IS91"/>
      <c r="IT91"/>
      <c r="IU91"/>
      <c r="IV91"/>
    </row>
    <row r="92" spans="1:256" s="6" customFormat="1" ht="14.4" x14ac:dyDescent="0.25">
      <c r="A92" s="17">
        <v>89</v>
      </c>
      <c r="B92" s="17" t="s">
        <v>202</v>
      </c>
      <c r="C92" s="17" t="s">
        <v>203</v>
      </c>
      <c r="D92" s="17" t="s">
        <v>14</v>
      </c>
      <c r="E92" s="17" t="s">
        <v>204</v>
      </c>
      <c r="F92" s="17" t="s">
        <v>205</v>
      </c>
      <c r="G92" s="17">
        <v>90</v>
      </c>
      <c r="H92" s="17">
        <v>100</v>
      </c>
      <c r="I92" s="12">
        <v>90.515000000000001</v>
      </c>
      <c r="J92" s="17" t="s">
        <v>17</v>
      </c>
      <c r="K92"/>
      <c r="L92"/>
      <c r="M92"/>
      <c r="N92"/>
      <c r="O92"/>
      <c r="P92"/>
      <c r="Q92"/>
      <c r="R92"/>
      <c r="S92"/>
      <c r="T92"/>
      <c r="U92"/>
      <c r="V92"/>
      <c r="W92"/>
      <c r="X92"/>
      <c r="Y92"/>
      <c r="Z92"/>
      <c r="AA92"/>
      <c r="AB92"/>
      <c r="AC92"/>
      <c r="AD92"/>
      <c r="AE92"/>
      <c r="AF92"/>
      <c r="AG92"/>
      <c r="AH92"/>
      <c r="AI92"/>
      <c r="AJ92"/>
      <c r="AK92"/>
      <c r="AL92"/>
      <c r="AM92"/>
      <c r="AN92"/>
      <c r="AO92"/>
      <c r="AP92"/>
      <c r="AQ92"/>
      <c r="AR92"/>
      <c r="AS92"/>
      <c r="AT92"/>
      <c r="AU92"/>
      <c r="AV92"/>
      <c r="AW92"/>
      <c r="AX92"/>
      <c r="AY92"/>
      <c r="AZ92"/>
      <c r="BA92"/>
      <c r="BB92"/>
      <c r="BC92"/>
      <c r="BD92"/>
      <c r="BE92"/>
      <c r="BF92"/>
      <c r="BG92"/>
      <c r="BH92"/>
      <c r="BI92"/>
      <c r="BJ92"/>
      <c r="BK92"/>
      <c r="BL92"/>
      <c r="BM92"/>
      <c r="BN92"/>
      <c r="BO92"/>
      <c r="BP92"/>
      <c r="BQ92"/>
      <c r="BR92"/>
      <c r="BS92"/>
      <c r="BT92"/>
      <c r="BU92"/>
      <c r="BV92"/>
      <c r="BW92"/>
      <c r="BX92"/>
      <c r="BY92"/>
      <c r="BZ92"/>
      <c r="CA92"/>
      <c r="CB92"/>
      <c r="CC92"/>
      <c r="CD92"/>
      <c r="CE92"/>
      <c r="CF92"/>
      <c r="CG92"/>
      <c r="CH92"/>
      <c r="CI92"/>
      <c r="CJ92"/>
      <c r="CK92"/>
      <c r="CL92"/>
      <c r="CM92"/>
      <c r="CN92"/>
      <c r="CO92"/>
      <c r="CP92"/>
      <c r="CQ92"/>
      <c r="CR92"/>
      <c r="CS92"/>
      <c r="CT92"/>
      <c r="CU92"/>
      <c r="CV92"/>
      <c r="CW92"/>
      <c r="CX92"/>
      <c r="CY92"/>
      <c r="CZ92"/>
      <c r="DA92"/>
      <c r="DB92"/>
      <c r="DC92"/>
      <c r="DD92"/>
      <c r="DE92"/>
      <c r="DF92"/>
      <c r="DG92"/>
      <c r="DH92"/>
      <c r="DI92"/>
      <c r="DJ92"/>
      <c r="DK92"/>
      <c r="DL92"/>
      <c r="DM92"/>
      <c r="DN92"/>
      <c r="DO92"/>
      <c r="DP92"/>
      <c r="DQ92"/>
      <c r="DR92"/>
      <c r="DS92"/>
      <c r="DT92"/>
      <c r="DU92"/>
      <c r="DV92"/>
      <c r="DW92"/>
      <c r="DX92"/>
      <c r="DY92"/>
      <c r="DZ92"/>
      <c r="EA92"/>
      <c r="EB92"/>
      <c r="EC92"/>
      <c r="ED92"/>
      <c r="EE92"/>
      <c r="EF92"/>
      <c r="EG92"/>
      <c r="EH92"/>
      <c r="EI92"/>
      <c r="EJ92"/>
      <c r="EK92"/>
      <c r="EL92"/>
      <c r="EM92"/>
      <c r="EN92"/>
      <c r="EO92"/>
      <c r="EP92"/>
      <c r="EQ92"/>
      <c r="ER92"/>
      <c r="ES92"/>
      <c r="ET92"/>
      <c r="EU92"/>
      <c r="EV92"/>
      <c r="EW92"/>
      <c r="EX92"/>
      <c r="EY92"/>
      <c r="EZ92"/>
      <c r="FA92"/>
      <c r="FB92"/>
      <c r="FC92"/>
      <c r="FD92"/>
      <c r="FE92"/>
      <c r="FF92"/>
      <c r="FG92"/>
      <c r="FH92"/>
      <c r="FI92"/>
      <c r="FJ92"/>
      <c r="FK92"/>
      <c r="FL92"/>
      <c r="FM92"/>
      <c r="FN92"/>
      <c r="FO92"/>
      <c r="FP92"/>
      <c r="FQ92"/>
      <c r="FR92"/>
      <c r="FS92"/>
      <c r="FT92"/>
      <c r="FU92"/>
      <c r="FV92"/>
      <c r="FW92"/>
      <c r="FX92"/>
      <c r="FY92"/>
      <c r="FZ92"/>
      <c r="GA92"/>
      <c r="GB92"/>
      <c r="GC92"/>
      <c r="GD92"/>
      <c r="GE92"/>
      <c r="GF92"/>
      <c r="GG92"/>
      <c r="GH92"/>
      <c r="GI92"/>
      <c r="GJ92"/>
      <c r="GK92"/>
      <c r="GL92"/>
      <c r="GM92"/>
      <c r="GN92"/>
      <c r="GO92"/>
      <c r="GP92"/>
      <c r="GQ92"/>
      <c r="GR92"/>
      <c r="GS92"/>
      <c r="GT92"/>
      <c r="GU92"/>
      <c r="GV92"/>
      <c r="GW92"/>
      <c r="GX92"/>
      <c r="GY92"/>
      <c r="GZ92"/>
      <c r="HA92"/>
      <c r="HB92"/>
      <c r="HC92"/>
      <c r="HD92"/>
      <c r="HE92"/>
      <c r="HF92"/>
      <c r="HG92"/>
      <c r="HH92"/>
      <c r="HI92"/>
      <c r="HJ92"/>
      <c r="HK92"/>
      <c r="HL92"/>
      <c r="HM92"/>
      <c r="HN92"/>
      <c r="HO92"/>
      <c r="HP92"/>
      <c r="HQ92"/>
      <c r="HR92"/>
      <c r="HS92"/>
      <c r="HT92"/>
      <c r="HU92"/>
      <c r="HV92"/>
      <c r="HW92"/>
      <c r="HX92"/>
      <c r="HY92"/>
      <c r="HZ92"/>
      <c r="IA92"/>
      <c r="IB92"/>
      <c r="IC92"/>
      <c r="ID92"/>
      <c r="IE92"/>
      <c r="IF92"/>
      <c r="IG92"/>
      <c r="IH92"/>
      <c r="II92"/>
      <c r="IJ92"/>
      <c r="IK92"/>
      <c r="IL92"/>
      <c r="IM92"/>
      <c r="IN92"/>
      <c r="IO92"/>
      <c r="IP92"/>
      <c r="IQ92"/>
      <c r="IR92"/>
      <c r="IS92"/>
      <c r="IT92"/>
      <c r="IU92"/>
      <c r="IV92"/>
    </row>
    <row r="93" spans="1:256" s="6" customFormat="1" ht="14.4" x14ac:dyDescent="0.25">
      <c r="A93" s="17">
        <v>90</v>
      </c>
      <c r="B93" s="17" t="s">
        <v>206</v>
      </c>
      <c r="C93" s="17" t="s">
        <v>203</v>
      </c>
      <c r="D93" s="17" t="s">
        <v>14</v>
      </c>
      <c r="E93" s="17" t="s">
        <v>207</v>
      </c>
      <c r="F93" s="17" t="s">
        <v>208</v>
      </c>
      <c r="G93" s="17" t="str">
        <f>VLOOKUP(B93,[1]机车!$B:$D,3,FALSE)</f>
        <v>90</v>
      </c>
      <c r="H93" s="17">
        <v>100</v>
      </c>
      <c r="I93" s="12">
        <v>89.674999999999997</v>
      </c>
      <c r="J93" s="17" t="s">
        <v>17</v>
      </c>
      <c r="K93"/>
      <c r="L93"/>
      <c r="M93"/>
      <c r="N93"/>
      <c r="O93"/>
      <c r="P93"/>
      <c r="Q93"/>
      <c r="R93"/>
      <c r="S93"/>
      <c r="T93"/>
      <c r="U93"/>
      <c r="V93"/>
      <c r="W93"/>
      <c r="X93"/>
      <c r="Y93"/>
      <c r="Z93"/>
      <c r="AA93"/>
      <c r="AB93"/>
      <c r="AC93"/>
      <c r="AD93"/>
      <c r="AE93"/>
      <c r="AF93"/>
      <c r="AG93"/>
      <c r="AH93"/>
      <c r="AI93"/>
      <c r="AJ93"/>
      <c r="AK93"/>
      <c r="AL93"/>
      <c r="AM93"/>
      <c r="AN93"/>
      <c r="AO93"/>
      <c r="AP93"/>
      <c r="AQ93"/>
      <c r="AR93"/>
      <c r="AS93"/>
      <c r="AT93"/>
      <c r="AU93"/>
      <c r="AV93"/>
      <c r="AW93"/>
      <c r="AX93"/>
      <c r="AY93"/>
      <c r="AZ93"/>
      <c r="BA93"/>
      <c r="BB93"/>
      <c r="BC93"/>
      <c r="BD93"/>
      <c r="BE93"/>
      <c r="BF93"/>
      <c r="BG93"/>
      <c r="BH93"/>
      <c r="BI93"/>
      <c r="BJ93"/>
      <c r="BK93"/>
      <c r="BL93"/>
      <c r="BM93"/>
      <c r="BN93"/>
      <c r="BO93"/>
      <c r="BP93"/>
      <c r="BQ93"/>
      <c r="BR93"/>
      <c r="BS93"/>
      <c r="BT93"/>
      <c r="BU93"/>
      <c r="BV93"/>
      <c r="BW93"/>
      <c r="BX93"/>
      <c r="BY93"/>
      <c r="BZ93"/>
      <c r="CA93"/>
      <c r="CB93"/>
      <c r="CC93"/>
      <c r="CD93"/>
      <c r="CE93"/>
      <c r="CF93"/>
      <c r="CG93"/>
      <c r="CH93"/>
      <c r="CI93"/>
      <c r="CJ93"/>
      <c r="CK93"/>
      <c r="CL93"/>
      <c r="CM93"/>
      <c r="CN93"/>
      <c r="CO93"/>
      <c r="CP93"/>
      <c r="CQ93"/>
      <c r="CR93"/>
      <c r="CS93"/>
      <c r="CT93"/>
      <c r="CU93"/>
      <c r="CV93"/>
      <c r="CW93"/>
      <c r="CX93"/>
      <c r="CY93"/>
      <c r="CZ93"/>
      <c r="DA93"/>
      <c r="DB93"/>
      <c r="DC93"/>
      <c r="DD93"/>
      <c r="DE93"/>
      <c r="DF93"/>
      <c r="DG93"/>
      <c r="DH93"/>
      <c r="DI93"/>
      <c r="DJ93"/>
      <c r="DK93"/>
      <c r="DL93"/>
      <c r="DM93"/>
      <c r="DN93"/>
      <c r="DO93"/>
      <c r="DP93"/>
      <c r="DQ93"/>
      <c r="DR93"/>
      <c r="DS93"/>
      <c r="DT93"/>
      <c r="DU93"/>
      <c r="DV93"/>
      <c r="DW93"/>
      <c r="DX93"/>
      <c r="DY93"/>
      <c r="DZ93"/>
      <c r="EA93"/>
      <c r="EB93"/>
      <c r="EC93"/>
      <c r="ED93"/>
      <c r="EE93"/>
      <c r="EF93"/>
      <c r="EG93"/>
      <c r="EH93"/>
      <c r="EI93"/>
      <c r="EJ93"/>
      <c r="EK93"/>
      <c r="EL93"/>
      <c r="EM93"/>
      <c r="EN93"/>
      <c r="EO93"/>
      <c r="EP93"/>
      <c r="EQ93"/>
      <c r="ER93"/>
      <c r="ES93"/>
      <c r="ET93"/>
      <c r="EU93"/>
      <c r="EV93"/>
      <c r="EW93"/>
      <c r="EX93"/>
      <c r="EY93"/>
      <c r="EZ93"/>
      <c r="FA93"/>
      <c r="FB93"/>
      <c r="FC93"/>
      <c r="FD93"/>
      <c r="FE93"/>
      <c r="FF93"/>
      <c r="FG93"/>
      <c r="FH93"/>
      <c r="FI93"/>
      <c r="FJ93"/>
      <c r="FK93"/>
      <c r="FL93"/>
      <c r="FM93"/>
      <c r="FN93"/>
      <c r="FO93"/>
      <c r="FP93"/>
      <c r="FQ93"/>
      <c r="FR93"/>
      <c r="FS93"/>
      <c r="FT93"/>
      <c r="FU93"/>
      <c r="FV93"/>
      <c r="FW93"/>
      <c r="FX93"/>
      <c r="FY93"/>
      <c r="FZ93"/>
      <c r="GA93"/>
      <c r="GB93"/>
      <c r="GC93"/>
      <c r="GD93"/>
      <c r="GE93"/>
      <c r="GF93"/>
      <c r="GG93"/>
      <c r="GH93"/>
      <c r="GI93"/>
      <c r="GJ93"/>
      <c r="GK93"/>
      <c r="GL93"/>
      <c r="GM93"/>
      <c r="GN93"/>
      <c r="GO93"/>
      <c r="GP93"/>
      <c r="GQ93"/>
      <c r="GR93"/>
      <c r="GS93"/>
      <c r="GT93"/>
      <c r="GU93"/>
      <c r="GV93"/>
      <c r="GW93"/>
      <c r="GX93"/>
      <c r="GY93"/>
      <c r="GZ93"/>
      <c r="HA93"/>
      <c r="HB93"/>
      <c r="HC93"/>
      <c r="HD93"/>
      <c r="HE93"/>
      <c r="HF93"/>
      <c r="HG93"/>
      <c r="HH93"/>
      <c r="HI93"/>
      <c r="HJ93"/>
      <c r="HK93"/>
      <c r="HL93"/>
      <c r="HM93"/>
      <c r="HN93"/>
      <c r="HO93"/>
      <c r="HP93"/>
      <c r="HQ93"/>
      <c r="HR93"/>
      <c r="HS93"/>
      <c r="HT93"/>
      <c r="HU93"/>
      <c r="HV93"/>
      <c r="HW93"/>
      <c r="HX93"/>
      <c r="HY93"/>
      <c r="HZ93"/>
      <c r="IA93"/>
      <c r="IB93"/>
      <c r="IC93"/>
      <c r="ID93"/>
      <c r="IE93"/>
      <c r="IF93"/>
      <c r="IG93"/>
      <c r="IH93"/>
      <c r="II93"/>
      <c r="IJ93"/>
      <c r="IK93"/>
      <c r="IL93"/>
      <c r="IM93"/>
      <c r="IN93"/>
      <c r="IO93"/>
      <c r="IP93"/>
      <c r="IQ93"/>
      <c r="IR93"/>
      <c r="IS93"/>
      <c r="IT93"/>
      <c r="IU93"/>
      <c r="IV93"/>
    </row>
    <row r="94" spans="1:256" s="6" customFormat="1" ht="14.4" x14ac:dyDescent="0.25">
      <c r="A94" s="17">
        <v>91</v>
      </c>
      <c r="B94" s="17" t="s">
        <v>209</v>
      </c>
      <c r="C94" s="17" t="s">
        <v>203</v>
      </c>
      <c r="D94" s="17" t="s">
        <v>14</v>
      </c>
      <c r="E94" s="17" t="s">
        <v>210</v>
      </c>
      <c r="F94" s="17" t="s">
        <v>211</v>
      </c>
      <c r="G94" s="17">
        <v>96</v>
      </c>
      <c r="H94" s="17">
        <v>90</v>
      </c>
      <c r="I94" s="12">
        <v>89.534999999999997</v>
      </c>
      <c r="J94" s="17" t="s">
        <v>17</v>
      </c>
      <c r="K94"/>
      <c r="L94"/>
      <c r="M94"/>
      <c r="N94"/>
      <c r="O94"/>
      <c r="P94"/>
      <c r="Q94"/>
      <c r="R94"/>
      <c r="S94"/>
      <c r="T94"/>
      <c r="U94"/>
      <c r="V94"/>
      <c r="W94"/>
      <c r="X94"/>
      <c r="Y94"/>
      <c r="Z94"/>
      <c r="AA94"/>
      <c r="AB94"/>
      <c r="AC94"/>
      <c r="AD94"/>
      <c r="AE94"/>
      <c r="AF94"/>
      <c r="AG94"/>
      <c r="AH94"/>
      <c r="AI94"/>
      <c r="AJ94"/>
      <c r="AK94"/>
      <c r="AL94"/>
      <c r="AM94"/>
      <c r="AN94"/>
      <c r="AO94"/>
      <c r="AP94"/>
      <c r="AQ94"/>
      <c r="AR94"/>
      <c r="AS94"/>
      <c r="AT94"/>
      <c r="AU94"/>
      <c r="AV94"/>
      <c r="AW94"/>
      <c r="AX94"/>
      <c r="AY94"/>
      <c r="AZ94"/>
      <c r="BA94"/>
      <c r="BB94"/>
      <c r="BC94"/>
      <c r="BD94"/>
      <c r="BE94"/>
      <c r="BF94"/>
      <c r="BG94"/>
      <c r="BH94"/>
      <c r="BI94"/>
      <c r="BJ94"/>
      <c r="BK94"/>
      <c r="BL94"/>
      <c r="BM94"/>
      <c r="BN94"/>
      <c r="BO94"/>
      <c r="BP94"/>
      <c r="BQ94"/>
      <c r="BR94"/>
      <c r="BS94"/>
      <c r="BT94"/>
      <c r="BU94"/>
      <c r="BV94"/>
      <c r="BW94"/>
      <c r="BX94"/>
      <c r="BY94"/>
      <c r="BZ94"/>
      <c r="CA94"/>
      <c r="CB94"/>
      <c r="CC94"/>
      <c r="CD94"/>
      <c r="CE94"/>
      <c r="CF94"/>
      <c r="CG94"/>
      <c r="CH94"/>
      <c r="CI94"/>
      <c r="CJ94"/>
      <c r="CK94"/>
      <c r="CL94"/>
      <c r="CM94"/>
      <c r="CN94"/>
      <c r="CO94"/>
      <c r="CP94"/>
      <c r="CQ94"/>
      <c r="CR94"/>
      <c r="CS94"/>
      <c r="CT94"/>
      <c r="CU94"/>
      <c r="CV94"/>
      <c r="CW94"/>
      <c r="CX94"/>
      <c r="CY94"/>
      <c r="CZ94"/>
      <c r="DA94"/>
      <c r="DB94"/>
      <c r="DC94"/>
      <c r="DD94"/>
      <c r="DE94"/>
      <c r="DF94"/>
      <c r="DG94"/>
      <c r="DH94"/>
      <c r="DI94"/>
      <c r="DJ94"/>
      <c r="DK94"/>
      <c r="DL94"/>
      <c r="DM94"/>
      <c r="DN94"/>
      <c r="DO94"/>
      <c r="DP94"/>
      <c r="DQ94"/>
      <c r="DR94"/>
      <c r="DS94"/>
      <c r="DT94"/>
      <c r="DU94"/>
      <c r="DV94"/>
      <c r="DW94"/>
      <c r="DX94"/>
      <c r="DY94"/>
      <c r="DZ94"/>
      <c r="EA94"/>
      <c r="EB94"/>
      <c r="EC94"/>
      <c r="ED94"/>
      <c r="EE94"/>
      <c r="EF94"/>
      <c r="EG94"/>
      <c r="EH94"/>
      <c r="EI94"/>
      <c r="EJ94"/>
      <c r="EK94"/>
      <c r="EL94"/>
      <c r="EM94"/>
      <c r="EN94"/>
      <c r="EO94"/>
      <c r="EP94"/>
      <c r="EQ94"/>
      <c r="ER94"/>
      <c r="ES94"/>
      <c r="ET94"/>
      <c r="EU94"/>
      <c r="EV94"/>
      <c r="EW94"/>
      <c r="EX94"/>
      <c r="EY94"/>
      <c r="EZ94"/>
      <c r="FA94"/>
      <c r="FB94"/>
      <c r="FC94"/>
      <c r="FD94"/>
      <c r="FE94"/>
      <c r="FF94"/>
      <c r="FG94"/>
      <c r="FH94"/>
      <c r="FI94"/>
      <c r="FJ94"/>
      <c r="FK94"/>
      <c r="FL94"/>
      <c r="FM94"/>
      <c r="FN94"/>
      <c r="FO94"/>
      <c r="FP94"/>
      <c r="FQ94"/>
      <c r="FR94"/>
      <c r="FS94"/>
      <c r="FT94"/>
      <c r="FU94"/>
      <c r="FV94"/>
      <c r="FW94"/>
      <c r="FX94"/>
      <c r="FY94"/>
      <c r="FZ94"/>
      <c r="GA94"/>
      <c r="GB94"/>
      <c r="GC94"/>
      <c r="GD94"/>
      <c r="GE94"/>
      <c r="GF94"/>
      <c r="GG94"/>
      <c r="GH94"/>
      <c r="GI94"/>
      <c r="GJ94"/>
      <c r="GK94"/>
      <c r="GL94"/>
      <c r="GM94"/>
      <c r="GN94"/>
      <c r="GO94"/>
      <c r="GP94"/>
      <c r="GQ94"/>
      <c r="GR94"/>
      <c r="GS94"/>
      <c r="GT94"/>
      <c r="GU94"/>
      <c r="GV94"/>
      <c r="GW94"/>
      <c r="GX94"/>
      <c r="GY94"/>
      <c r="GZ94"/>
      <c r="HA94"/>
      <c r="HB94"/>
      <c r="HC94"/>
      <c r="HD94"/>
      <c r="HE94"/>
      <c r="HF94"/>
      <c r="HG94"/>
      <c r="HH94"/>
      <c r="HI94"/>
      <c r="HJ94"/>
      <c r="HK94"/>
      <c r="HL94"/>
      <c r="HM94"/>
      <c r="HN94"/>
      <c r="HO94"/>
      <c r="HP94"/>
      <c r="HQ94"/>
      <c r="HR94"/>
      <c r="HS94"/>
      <c r="HT94"/>
      <c r="HU94"/>
      <c r="HV94"/>
      <c r="HW94"/>
      <c r="HX94"/>
      <c r="HY94"/>
      <c r="HZ94"/>
      <c r="IA94"/>
      <c r="IB94"/>
      <c r="IC94"/>
      <c r="ID94"/>
      <c r="IE94"/>
      <c r="IF94"/>
      <c r="IG94"/>
      <c r="IH94"/>
      <c r="II94"/>
      <c r="IJ94"/>
      <c r="IK94"/>
      <c r="IL94"/>
      <c r="IM94"/>
      <c r="IN94"/>
      <c r="IO94"/>
      <c r="IP94"/>
      <c r="IQ94"/>
      <c r="IR94"/>
      <c r="IS94"/>
      <c r="IT94"/>
      <c r="IU94"/>
      <c r="IV94"/>
    </row>
    <row r="95" spans="1:256" s="6" customFormat="1" ht="14.4" x14ac:dyDescent="0.25">
      <c r="A95" s="17">
        <v>92</v>
      </c>
      <c r="B95" s="17" t="s">
        <v>212</v>
      </c>
      <c r="C95" s="17" t="s">
        <v>203</v>
      </c>
      <c r="D95" s="17" t="s">
        <v>14</v>
      </c>
      <c r="E95" s="17" t="s">
        <v>207</v>
      </c>
      <c r="F95" s="17" t="s">
        <v>213</v>
      </c>
      <c r="G95" s="17">
        <v>93.5</v>
      </c>
      <c r="H95" s="17" t="str">
        <f>VLOOKUP(B95,[2]Sheet1!$A:$D,4,FALSE)</f>
        <v>97</v>
      </c>
      <c r="I95" s="12">
        <v>89.44</v>
      </c>
      <c r="J95" s="17" t="s">
        <v>17</v>
      </c>
      <c r="K95"/>
      <c r="L95"/>
      <c r="M95"/>
      <c r="N95"/>
      <c r="O95"/>
      <c r="P95"/>
      <c r="Q95"/>
      <c r="R95"/>
      <c r="S95"/>
      <c r="T95"/>
      <c r="U95"/>
      <c r="V95"/>
      <c r="W95"/>
      <c r="X95"/>
      <c r="Y95"/>
      <c r="Z95"/>
      <c r="AA95"/>
      <c r="AB95"/>
      <c r="AC95"/>
      <c r="AD95"/>
      <c r="AE95"/>
      <c r="AF95"/>
      <c r="AG95"/>
      <c r="AH95"/>
      <c r="AI95"/>
      <c r="AJ95"/>
      <c r="AK95"/>
      <c r="AL95"/>
      <c r="AM95"/>
      <c r="AN95"/>
      <c r="AO95"/>
      <c r="AP95"/>
      <c r="AQ95"/>
      <c r="AR95"/>
      <c r="AS95"/>
      <c r="AT95"/>
      <c r="AU95"/>
      <c r="AV95"/>
      <c r="AW95"/>
      <c r="AX95"/>
      <c r="AY95"/>
      <c r="AZ95"/>
      <c r="BA95"/>
      <c r="BB95"/>
      <c r="BC95"/>
      <c r="BD95"/>
      <c r="BE95"/>
      <c r="BF95"/>
      <c r="BG95"/>
      <c r="BH95"/>
      <c r="BI95"/>
      <c r="BJ95"/>
      <c r="BK95"/>
      <c r="BL95"/>
      <c r="BM95"/>
      <c r="BN95"/>
      <c r="BO95"/>
      <c r="BP95"/>
      <c r="BQ95"/>
      <c r="BR95"/>
      <c r="BS95"/>
      <c r="BT95"/>
      <c r="BU95"/>
      <c r="BV95"/>
      <c r="BW95"/>
      <c r="BX95"/>
      <c r="BY95"/>
      <c r="BZ95"/>
      <c r="CA95"/>
      <c r="CB95"/>
      <c r="CC95"/>
      <c r="CD95"/>
      <c r="CE95"/>
      <c r="CF95"/>
      <c r="CG95"/>
      <c r="CH95"/>
      <c r="CI95"/>
      <c r="CJ95"/>
      <c r="CK95"/>
      <c r="CL95"/>
      <c r="CM95"/>
      <c r="CN95"/>
      <c r="CO95"/>
      <c r="CP95"/>
      <c r="CQ95"/>
      <c r="CR95"/>
      <c r="CS95"/>
      <c r="CT95"/>
      <c r="CU95"/>
      <c r="CV95"/>
      <c r="CW95"/>
      <c r="CX95"/>
      <c r="CY95"/>
      <c r="CZ95"/>
      <c r="DA95"/>
      <c r="DB95"/>
      <c r="DC95"/>
      <c r="DD95"/>
      <c r="DE95"/>
      <c r="DF95"/>
      <c r="DG95"/>
      <c r="DH95"/>
      <c r="DI95"/>
      <c r="DJ95"/>
      <c r="DK95"/>
      <c r="DL95"/>
      <c r="DM95"/>
      <c r="DN95"/>
      <c r="DO95"/>
      <c r="DP95"/>
      <c r="DQ95"/>
      <c r="DR95"/>
      <c r="DS95"/>
      <c r="DT95"/>
      <c r="DU95"/>
      <c r="DV95"/>
      <c r="DW95"/>
      <c r="DX95"/>
      <c r="DY95"/>
      <c r="DZ95"/>
      <c r="EA95"/>
      <c r="EB95"/>
      <c r="EC95"/>
      <c r="ED95"/>
      <c r="EE95"/>
      <c r="EF95"/>
      <c r="EG95"/>
      <c r="EH95"/>
      <c r="EI95"/>
      <c r="EJ95"/>
      <c r="EK95"/>
      <c r="EL95"/>
      <c r="EM95"/>
      <c r="EN95"/>
      <c r="EO95"/>
      <c r="EP95"/>
      <c r="EQ95"/>
      <c r="ER95"/>
      <c r="ES95"/>
      <c r="ET95"/>
      <c r="EU95"/>
      <c r="EV95"/>
      <c r="EW95"/>
      <c r="EX95"/>
      <c r="EY95"/>
      <c r="EZ95"/>
      <c r="FA95"/>
      <c r="FB95"/>
      <c r="FC95"/>
      <c r="FD95"/>
      <c r="FE95"/>
      <c r="FF95"/>
      <c r="FG95"/>
      <c r="FH95"/>
      <c r="FI95"/>
      <c r="FJ95"/>
      <c r="FK95"/>
      <c r="FL95"/>
      <c r="FM95"/>
      <c r="FN95"/>
      <c r="FO95"/>
      <c r="FP95"/>
      <c r="FQ95"/>
      <c r="FR95"/>
      <c r="FS95"/>
      <c r="FT95"/>
      <c r="FU95"/>
      <c r="FV95"/>
      <c r="FW95"/>
      <c r="FX95"/>
      <c r="FY95"/>
      <c r="FZ95"/>
      <c r="GA95"/>
      <c r="GB95"/>
      <c r="GC95"/>
      <c r="GD95"/>
      <c r="GE95"/>
      <c r="GF95"/>
      <c r="GG95"/>
      <c r="GH95"/>
      <c r="GI95"/>
      <c r="GJ95"/>
      <c r="GK95"/>
      <c r="GL95"/>
      <c r="GM95"/>
      <c r="GN95"/>
      <c r="GO95"/>
      <c r="GP95"/>
      <c r="GQ95"/>
      <c r="GR95"/>
      <c r="GS95"/>
      <c r="GT95"/>
      <c r="GU95"/>
      <c r="GV95"/>
      <c r="GW95"/>
      <c r="GX95"/>
      <c r="GY95"/>
      <c r="GZ95"/>
      <c r="HA95"/>
      <c r="HB95"/>
      <c r="HC95"/>
      <c r="HD95"/>
      <c r="HE95"/>
      <c r="HF95"/>
      <c r="HG95"/>
      <c r="HH95"/>
      <c r="HI95"/>
      <c r="HJ95"/>
      <c r="HK95"/>
      <c r="HL95"/>
      <c r="HM95"/>
      <c r="HN95"/>
      <c r="HO95"/>
      <c r="HP95"/>
      <c r="HQ95"/>
      <c r="HR95"/>
      <c r="HS95"/>
      <c r="HT95"/>
      <c r="HU95"/>
      <c r="HV95"/>
      <c r="HW95"/>
      <c r="HX95"/>
      <c r="HY95"/>
      <c r="HZ95"/>
      <c r="IA95"/>
      <c r="IB95"/>
      <c r="IC95"/>
      <c r="ID95"/>
      <c r="IE95"/>
      <c r="IF95"/>
      <c r="IG95"/>
      <c r="IH95"/>
      <c r="II95"/>
      <c r="IJ95"/>
      <c r="IK95"/>
      <c r="IL95"/>
      <c r="IM95"/>
      <c r="IN95"/>
      <c r="IO95"/>
      <c r="IP95"/>
      <c r="IQ95"/>
      <c r="IR95"/>
      <c r="IS95"/>
      <c r="IT95"/>
      <c r="IU95"/>
      <c r="IV95"/>
    </row>
    <row r="96" spans="1:256" s="6" customFormat="1" ht="14.4" x14ac:dyDescent="0.25">
      <c r="A96" s="17">
        <v>93</v>
      </c>
      <c r="B96" s="17" t="s">
        <v>214</v>
      </c>
      <c r="C96" s="17" t="s">
        <v>203</v>
      </c>
      <c r="D96" s="17" t="s">
        <v>14</v>
      </c>
      <c r="E96" s="17" t="s">
        <v>215</v>
      </c>
      <c r="F96" s="17" t="s">
        <v>216</v>
      </c>
      <c r="G96" s="17">
        <v>100</v>
      </c>
      <c r="H96" s="17">
        <v>95</v>
      </c>
      <c r="I96" s="12">
        <v>89.28</v>
      </c>
      <c r="J96" s="17" t="s">
        <v>17</v>
      </c>
      <c r="K96"/>
      <c r="L96"/>
      <c r="M96"/>
      <c r="N96"/>
      <c r="O96"/>
      <c r="P96"/>
      <c r="Q96"/>
      <c r="R96"/>
      <c r="S96"/>
      <c r="T96"/>
      <c r="U96"/>
      <c r="V96"/>
      <c r="W96"/>
      <c r="X96"/>
      <c r="Y96"/>
      <c r="Z96"/>
      <c r="AA96"/>
      <c r="AB96"/>
      <c r="AC96"/>
      <c r="AD96"/>
      <c r="AE96"/>
      <c r="AF96"/>
      <c r="AG96"/>
      <c r="AH96"/>
      <c r="AI96"/>
      <c r="AJ96"/>
      <c r="AK96"/>
      <c r="AL96"/>
      <c r="AM96"/>
      <c r="AN96"/>
      <c r="AO96"/>
      <c r="AP96"/>
      <c r="AQ96"/>
      <c r="AR96"/>
      <c r="AS96"/>
      <c r="AT96"/>
      <c r="AU96"/>
      <c r="AV96"/>
      <c r="AW96"/>
      <c r="AX96"/>
      <c r="AY96"/>
      <c r="AZ96"/>
      <c r="BA96"/>
      <c r="BB96"/>
      <c r="BC96"/>
      <c r="BD96"/>
      <c r="BE96"/>
      <c r="BF96"/>
      <c r="BG96"/>
      <c r="BH96"/>
      <c r="BI96"/>
      <c r="BJ96"/>
      <c r="BK96"/>
      <c r="BL96"/>
      <c r="BM96"/>
      <c r="BN96"/>
      <c r="BO96"/>
      <c r="BP96"/>
      <c r="BQ96"/>
      <c r="BR96"/>
      <c r="BS96"/>
      <c r="BT96"/>
      <c r="BU96"/>
      <c r="BV96"/>
      <c r="BW96"/>
      <c r="BX96"/>
      <c r="BY96"/>
      <c r="BZ96"/>
      <c r="CA96"/>
      <c r="CB96"/>
      <c r="CC96"/>
      <c r="CD96"/>
      <c r="CE96"/>
      <c r="CF96"/>
      <c r="CG96"/>
      <c r="CH96"/>
      <c r="CI96"/>
      <c r="CJ96"/>
      <c r="CK96"/>
      <c r="CL96"/>
      <c r="CM96"/>
      <c r="CN96"/>
      <c r="CO96"/>
      <c r="CP96"/>
      <c r="CQ96"/>
      <c r="CR96"/>
      <c r="CS96"/>
      <c r="CT96"/>
      <c r="CU96"/>
      <c r="CV96"/>
      <c r="CW96"/>
      <c r="CX96"/>
      <c r="CY96"/>
      <c r="CZ96"/>
      <c r="DA96"/>
      <c r="DB96"/>
      <c r="DC96"/>
      <c r="DD96"/>
      <c r="DE96"/>
      <c r="DF96"/>
      <c r="DG96"/>
      <c r="DH96"/>
      <c r="DI96"/>
      <c r="DJ96"/>
      <c r="DK96"/>
      <c r="DL96"/>
      <c r="DM96"/>
      <c r="DN96"/>
      <c r="DO96"/>
      <c r="DP96"/>
      <c r="DQ96"/>
      <c r="DR96"/>
      <c r="DS96"/>
      <c r="DT96"/>
      <c r="DU96"/>
      <c r="DV96"/>
      <c r="DW96"/>
      <c r="DX96"/>
      <c r="DY96"/>
      <c r="DZ96"/>
      <c r="EA96"/>
      <c r="EB96"/>
      <c r="EC96"/>
      <c r="ED96"/>
      <c r="EE96"/>
      <c r="EF96"/>
      <c r="EG96"/>
      <c r="EH96"/>
      <c r="EI96"/>
      <c r="EJ96"/>
      <c r="EK96"/>
      <c r="EL96"/>
      <c r="EM96"/>
      <c r="EN96"/>
      <c r="EO96"/>
      <c r="EP96"/>
      <c r="EQ96"/>
      <c r="ER96"/>
      <c r="ES96"/>
      <c r="ET96"/>
      <c r="EU96"/>
      <c r="EV96"/>
      <c r="EW96"/>
      <c r="EX96"/>
      <c r="EY96"/>
      <c r="EZ96"/>
      <c r="FA96"/>
      <c r="FB96"/>
      <c r="FC96"/>
      <c r="FD96"/>
      <c r="FE96"/>
      <c r="FF96"/>
      <c r="FG96"/>
      <c r="FH96"/>
      <c r="FI96"/>
      <c r="FJ96"/>
      <c r="FK96"/>
      <c r="FL96"/>
      <c r="FM96"/>
      <c r="FN96"/>
      <c r="FO96"/>
      <c r="FP96"/>
      <c r="FQ96"/>
      <c r="FR96"/>
      <c r="FS96"/>
      <c r="FT96"/>
      <c r="FU96"/>
      <c r="FV96"/>
      <c r="FW96"/>
      <c r="FX96"/>
      <c r="FY96"/>
      <c r="FZ96"/>
      <c r="GA96"/>
      <c r="GB96"/>
      <c r="GC96"/>
      <c r="GD96"/>
      <c r="GE96"/>
      <c r="GF96"/>
      <c r="GG96"/>
      <c r="GH96"/>
      <c r="GI96"/>
      <c r="GJ96"/>
      <c r="GK96"/>
      <c r="GL96"/>
      <c r="GM96"/>
      <c r="GN96"/>
      <c r="GO96"/>
      <c r="GP96"/>
      <c r="GQ96"/>
      <c r="GR96"/>
      <c r="GS96"/>
      <c r="GT96"/>
      <c r="GU96"/>
      <c r="GV96"/>
      <c r="GW96"/>
      <c r="GX96"/>
      <c r="GY96"/>
      <c r="GZ96"/>
      <c r="HA96"/>
      <c r="HB96"/>
      <c r="HC96"/>
      <c r="HD96"/>
      <c r="HE96"/>
      <c r="HF96"/>
      <c r="HG96"/>
      <c r="HH96"/>
      <c r="HI96"/>
      <c r="HJ96"/>
      <c r="HK96"/>
      <c r="HL96"/>
      <c r="HM96"/>
      <c r="HN96"/>
      <c r="HO96"/>
      <c r="HP96"/>
      <c r="HQ96"/>
      <c r="HR96"/>
      <c r="HS96"/>
      <c r="HT96"/>
      <c r="HU96"/>
      <c r="HV96"/>
      <c r="HW96"/>
      <c r="HX96"/>
      <c r="HY96"/>
      <c r="HZ96"/>
      <c r="IA96"/>
      <c r="IB96"/>
      <c r="IC96"/>
      <c r="ID96"/>
      <c r="IE96"/>
      <c r="IF96"/>
      <c r="IG96"/>
      <c r="IH96"/>
      <c r="II96"/>
      <c r="IJ96"/>
      <c r="IK96"/>
      <c r="IL96"/>
      <c r="IM96"/>
      <c r="IN96"/>
      <c r="IO96"/>
      <c r="IP96"/>
      <c r="IQ96"/>
      <c r="IR96"/>
      <c r="IS96"/>
      <c r="IT96"/>
      <c r="IU96"/>
      <c r="IV96"/>
    </row>
    <row r="97" spans="1:256" s="6" customFormat="1" ht="14.4" x14ac:dyDescent="0.25">
      <c r="A97" s="17">
        <v>94</v>
      </c>
      <c r="B97" s="17" t="s">
        <v>217</v>
      </c>
      <c r="C97" s="17" t="s">
        <v>203</v>
      </c>
      <c r="D97" s="17" t="s">
        <v>14</v>
      </c>
      <c r="E97" s="17" t="s">
        <v>207</v>
      </c>
      <c r="F97" s="17" t="s">
        <v>218</v>
      </c>
      <c r="G97" s="17" t="str">
        <f>VLOOKUP(B97,[1]机车!$B:$D,3,FALSE)</f>
        <v>90</v>
      </c>
      <c r="H97" s="17">
        <v>100</v>
      </c>
      <c r="I97" s="12">
        <v>88.745000000000005</v>
      </c>
      <c r="J97" s="17" t="s">
        <v>17</v>
      </c>
      <c r="K97"/>
      <c r="L97"/>
      <c r="M97"/>
      <c r="N97"/>
      <c r="O97"/>
      <c r="P97"/>
      <c r="Q97"/>
      <c r="R97"/>
      <c r="S97"/>
      <c r="T97"/>
      <c r="U97"/>
      <c r="V97"/>
      <c r="W97"/>
      <c r="X97"/>
      <c r="Y97"/>
      <c r="Z97"/>
      <c r="AA97"/>
      <c r="AB97"/>
      <c r="AC97"/>
      <c r="AD97"/>
      <c r="AE97"/>
      <c r="AF97"/>
      <c r="AG97"/>
      <c r="AH97"/>
      <c r="AI97"/>
      <c r="AJ97"/>
      <c r="AK97"/>
      <c r="AL97"/>
      <c r="AM97"/>
      <c r="AN97"/>
      <c r="AO97"/>
      <c r="AP97"/>
      <c r="AQ97"/>
      <c r="AR97"/>
      <c r="AS97"/>
      <c r="AT97"/>
      <c r="AU97"/>
      <c r="AV97"/>
      <c r="AW97"/>
      <c r="AX97"/>
      <c r="AY97"/>
      <c r="AZ97"/>
      <c r="BA97"/>
      <c r="BB97"/>
      <c r="BC97"/>
      <c r="BD97"/>
      <c r="BE97"/>
      <c r="BF97"/>
      <c r="BG97"/>
      <c r="BH97"/>
      <c r="BI97"/>
      <c r="BJ97"/>
      <c r="BK97"/>
      <c r="BL97"/>
      <c r="BM97"/>
      <c r="BN97"/>
      <c r="BO97"/>
      <c r="BP97"/>
      <c r="BQ97"/>
      <c r="BR97"/>
      <c r="BS97"/>
      <c r="BT97"/>
      <c r="BU97"/>
      <c r="BV97"/>
      <c r="BW97"/>
      <c r="BX97"/>
      <c r="BY97"/>
      <c r="BZ97"/>
      <c r="CA97"/>
      <c r="CB97"/>
      <c r="CC97"/>
      <c r="CD97"/>
      <c r="CE97"/>
      <c r="CF97"/>
      <c r="CG97"/>
      <c r="CH97"/>
      <c r="CI97"/>
      <c r="CJ97"/>
      <c r="CK97"/>
      <c r="CL97"/>
      <c r="CM97"/>
      <c r="CN97"/>
      <c r="CO97"/>
      <c r="CP97"/>
      <c r="CQ97"/>
      <c r="CR97"/>
      <c r="CS97"/>
      <c r="CT97"/>
      <c r="CU97"/>
      <c r="CV97"/>
      <c r="CW97"/>
      <c r="CX97"/>
      <c r="CY97"/>
      <c r="CZ97"/>
      <c r="DA97"/>
      <c r="DB97"/>
      <c r="DC97"/>
      <c r="DD97"/>
      <c r="DE97"/>
      <c r="DF97"/>
      <c r="DG97"/>
      <c r="DH97"/>
      <c r="DI97"/>
      <c r="DJ97"/>
      <c r="DK97"/>
      <c r="DL97"/>
      <c r="DM97"/>
      <c r="DN97"/>
      <c r="DO97"/>
      <c r="DP97"/>
      <c r="DQ97"/>
      <c r="DR97"/>
      <c r="DS97"/>
      <c r="DT97"/>
      <c r="DU97"/>
      <c r="DV97"/>
      <c r="DW97"/>
      <c r="DX97"/>
      <c r="DY97"/>
      <c r="DZ97"/>
      <c r="EA97"/>
      <c r="EB97"/>
      <c r="EC97"/>
      <c r="ED97"/>
      <c r="EE97"/>
      <c r="EF97"/>
      <c r="EG97"/>
      <c r="EH97"/>
      <c r="EI97"/>
      <c r="EJ97"/>
      <c r="EK97"/>
      <c r="EL97"/>
      <c r="EM97"/>
      <c r="EN97"/>
      <c r="EO97"/>
      <c r="EP97"/>
      <c r="EQ97"/>
      <c r="ER97"/>
      <c r="ES97"/>
      <c r="ET97"/>
      <c r="EU97"/>
      <c r="EV97"/>
      <c r="EW97"/>
      <c r="EX97"/>
      <c r="EY97"/>
      <c r="EZ97"/>
      <c r="FA97"/>
      <c r="FB97"/>
      <c r="FC97"/>
      <c r="FD97"/>
      <c r="FE97"/>
      <c r="FF97"/>
      <c r="FG97"/>
      <c r="FH97"/>
      <c r="FI97"/>
      <c r="FJ97"/>
      <c r="FK97"/>
      <c r="FL97"/>
      <c r="FM97"/>
      <c r="FN97"/>
      <c r="FO97"/>
      <c r="FP97"/>
      <c r="FQ97"/>
      <c r="FR97"/>
      <c r="FS97"/>
      <c r="FT97"/>
      <c r="FU97"/>
      <c r="FV97"/>
      <c r="FW97"/>
      <c r="FX97"/>
      <c r="FY97"/>
      <c r="FZ97"/>
      <c r="GA97"/>
      <c r="GB97"/>
      <c r="GC97"/>
      <c r="GD97"/>
      <c r="GE97"/>
      <c r="GF97"/>
      <c r="GG97"/>
      <c r="GH97"/>
      <c r="GI97"/>
      <c r="GJ97"/>
      <c r="GK97"/>
      <c r="GL97"/>
      <c r="GM97"/>
      <c r="GN97"/>
      <c r="GO97"/>
      <c r="GP97"/>
      <c r="GQ97"/>
      <c r="GR97"/>
      <c r="GS97"/>
      <c r="GT97"/>
      <c r="GU97"/>
      <c r="GV97"/>
      <c r="GW97"/>
      <c r="GX97"/>
      <c r="GY97"/>
      <c r="GZ97"/>
      <c r="HA97"/>
      <c r="HB97"/>
      <c r="HC97"/>
      <c r="HD97"/>
      <c r="HE97"/>
      <c r="HF97"/>
      <c r="HG97"/>
      <c r="HH97"/>
      <c r="HI97"/>
      <c r="HJ97"/>
      <c r="HK97"/>
      <c r="HL97"/>
      <c r="HM97"/>
      <c r="HN97"/>
      <c r="HO97"/>
      <c r="HP97"/>
      <c r="HQ97"/>
      <c r="HR97"/>
      <c r="HS97"/>
      <c r="HT97"/>
      <c r="HU97"/>
      <c r="HV97"/>
      <c r="HW97"/>
      <c r="HX97"/>
      <c r="HY97"/>
      <c r="HZ97"/>
      <c r="IA97"/>
      <c r="IB97"/>
      <c r="IC97"/>
      <c r="ID97"/>
      <c r="IE97"/>
      <c r="IF97"/>
      <c r="IG97"/>
      <c r="IH97"/>
      <c r="II97"/>
      <c r="IJ97"/>
      <c r="IK97"/>
      <c r="IL97"/>
      <c r="IM97"/>
      <c r="IN97"/>
      <c r="IO97"/>
      <c r="IP97"/>
      <c r="IQ97"/>
      <c r="IR97"/>
      <c r="IS97"/>
      <c r="IT97"/>
      <c r="IU97"/>
      <c r="IV97"/>
    </row>
    <row r="98" spans="1:256" s="6" customFormat="1" ht="14.4" x14ac:dyDescent="0.25">
      <c r="A98" s="17">
        <v>95</v>
      </c>
      <c r="B98" s="17" t="s">
        <v>219</v>
      </c>
      <c r="C98" s="17" t="s">
        <v>203</v>
      </c>
      <c r="D98" s="17" t="s">
        <v>14</v>
      </c>
      <c r="E98" s="17" t="s">
        <v>207</v>
      </c>
      <c r="F98" s="17" t="s">
        <v>220</v>
      </c>
      <c r="G98" s="17" t="str">
        <f>VLOOKUP(B98,[1]机车!$B:$D,3,FALSE)</f>
        <v>90</v>
      </c>
      <c r="H98" s="17">
        <v>100</v>
      </c>
      <c r="I98" s="12">
        <v>88.694999999999993</v>
      </c>
      <c r="J98" s="17" t="s">
        <v>17</v>
      </c>
      <c r="K98"/>
      <c r="L98"/>
      <c r="M98"/>
      <c r="N98"/>
      <c r="O98"/>
      <c r="P98"/>
      <c r="Q98"/>
      <c r="R98"/>
      <c r="S98"/>
      <c r="T98"/>
      <c r="U98"/>
      <c r="V98"/>
      <c r="W98"/>
      <c r="X98"/>
      <c r="Y98"/>
      <c r="Z98"/>
      <c r="AA98"/>
      <c r="AB98"/>
      <c r="AC98"/>
      <c r="AD98"/>
      <c r="AE98"/>
      <c r="AF98"/>
      <c r="AG98"/>
      <c r="AH98"/>
      <c r="AI98"/>
      <c r="AJ98"/>
      <c r="AK98"/>
      <c r="AL98"/>
      <c r="AM98"/>
      <c r="AN98"/>
      <c r="AO98"/>
      <c r="AP98"/>
      <c r="AQ98"/>
      <c r="AR98"/>
      <c r="AS98"/>
      <c r="AT98"/>
      <c r="AU98"/>
      <c r="AV98"/>
      <c r="AW98"/>
      <c r="AX98"/>
      <c r="AY98"/>
      <c r="AZ98"/>
      <c r="BA98"/>
      <c r="BB98"/>
      <c r="BC98"/>
      <c r="BD98"/>
      <c r="BE98"/>
      <c r="BF98"/>
      <c r="BG98"/>
      <c r="BH98"/>
      <c r="BI98"/>
      <c r="BJ98"/>
      <c r="BK98"/>
      <c r="BL98"/>
      <c r="BM98"/>
      <c r="BN98"/>
      <c r="BO98"/>
      <c r="BP98"/>
      <c r="BQ98"/>
      <c r="BR98"/>
      <c r="BS98"/>
      <c r="BT98"/>
      <c r="BU98"/>
      <c r="BV98"/>
      <c r="BW98"/>
      <c r="BX98"/>
      <c r="BY98"/>
      <c r="BZ98"/>
      <c r="CA98"/>
      <c r="CB98"/>
      <c r="CC98"/>
      <c r="CD98"/>
      <c r="CE98"/>
      <c r="CF98"/>
      <c r="CG98"/>
      <c r="CH98"/>
      <c r="CI98"/>
      <c r="CJ98"/>
      <c r="CK98"/>
      <c r="CL98"/>
      <c r="CM98"/>
      <c r="CN98"/>
      <c r="CO98"/>
      <c r="CP98"/>
      <c r="CQ98"/>
      <c r="CR98"/>
      <c r="CS98"/>
      <c r="CT98"/>
      <c r="CU98"/>
      <c r="CV98"/>
      <c r="CW98"/>
      <c r="CX98"/>
      <c r="CY98"/>
      <c r="CZ98"/>
      <c r="DA98"/>
      <c r="DB98"/>
      <c r="DC98"/>
      <c r="DD98"/>
      <c r="DE98"/>
      <c r="DF98"/>
      <c r="DG98"/>
      <c r="DH98"/>
      <c r="DI98"/>
      <c r="DJ98"/>
      <c r="DK98"/>
      <c r="DL98"/>
      <c r="DM98"/>
      <c r="DN98"/>
      <c r="DO98"/>
      <c r="DP98"/>
      <c r="DQ98"/>
      <c r="DR98"/>
      <c r="DS98"/>
      <c r="DT98"/>
      <c r="DU98"/>
      <c r="DV98"/>
      <c r="DW98"/>
      <c r="DX98"/>
      <c r="DY98"/>
      <c r="DZ98"/>
      <c r="EA98"/>
      <c r="EB98"/>
      <c r="EC98"/>
      <c r="ED98"/>
      <c r="EE98"/>
      <c r="EF98"/>
      <c r="EG98"/>
      <c r="EH98"/>
      <c r="EI98"/>
      <c r="EJ98"/>
      <c r="EK98"/>
      <c r="EL98"/>
      <c r="EM98"/>
      <c r="EN98"/>
      <c r="EO98"/>
      <c r="EP98"/>
      <c r="EQ98"/>
      <c r="ER98"/>
      <c r="ES98"/>
      <c r="ET98"/>
      <c r="EU98"/>
      <c r="EV98"/>
      <c r="EW98"/>
      <c r="EX98"/>
      <c r="EY98"/>
      <c r="EZ98"/>
      <c r="FA98"/>
      <c r="FB98"/>
      <c r="FC98"/>
      <c r="FD98"/>
      <c r="FE98"/>
      <c r="FF98"/>
      <c r="FG98"/>
      <c r="FH98"/>
      <c r="FI98"/>
      <c r="FJ98"/>
      <c r="FK98"/>
      <c r="FL98"/>
      <c r="FM98"/>
      <c r="FN98"/>
      <c r="FO98"/>
      <c r="FP98"/>
      <c r="FQ98"/>
      <c r="FR98"/>
      <c r="FS98"/>
      <c r="FT98"/>
      <c r="FU98"/>
      <c r="FV98"/>
      <c r="FW98"/>
      <c r="FX98"/>
      <c r="FY98"/>
      <c r="FZ98"/>
      <c r="GA98"/>
      <c r="GB98"/>
      <c r="GC98"/>
      <c r="GD98"/>
      <c r="GE98"/>
      <c r="GF98"/>
      <c r="GG98"/>
      <c r="GH98"/>
      <c r="GI98"/>
      <c r="GJ98"/>
      <c r="GK98"/>
      <c r="GL98"/>
      <c r="GM98"/>
      <c r="GN98"/>
      <c r="GO98"/>
      <c r="GP98"/>
      <c r="GQ98"/>
      <c r="GR98"/>
      <c r="GS98"/>
      <c r="GT98"/>
      <c r="GU98"/>
      <c r="GV98"/>
      <c r="GW98"/>
      <c r="GX98"/>
      <c r="GY98"/>
      <c r="GZ98"/>
      <c r="HA98"/>
      <c r="HB98"/>
      <c r="HC98"/>
      <c r="HD98"/>
      <c r="HE98"/>
      <c r="HF98"/>
      <c r="HG98"/>
      <c r="HH98"/>
      <c r="HI98"/>
      <c r="HJ98"/>
      <c r="HK98"/>
      <c r="HL98"/>
      <c r="HM98"/>
      <c r="HN98"/>
      <c r="HO98"/>
      <c r="HP98"/>
      <c r="HQ98"/>
      <c r="HR98"/>
      <c r="HS98"/>
      <c r="HT98"/>
      <c r="HU98"/>
      <c r="HV98"/>
      <c r="HW98"/>
      <c r="HX98"/>
      <c r="HY98"/>
      <c r="HZ98"/>
      <c r="IA98"/>
      <c r="IB98"/>
      <c r="IC98"/>
      <c r="ID98"/>
      <c r="IE98"/>
      <c r="IF98"/>
      <c r="IG98"/>
      <c r="IH98"/>
      <c r="II98"/>
      <c r="IJ98"/>
      <c r="IK98"/>
      <c r="IL98"/>
      <c r="IM98"/>
      <c r="IN98"/>
      <c r="IO98"/>
      <c r="IP98"/>
      <c r="IQ98"/>
      <c r="IR98"/>
      <c r="IS98"/>
      <c r="IT98"/>
      <c r="IU98"/>
      <c r="IV98"/>
    </row>
    <row r="99" spans="1:256" s="6" customFormat="1" ht="14.4" x14ac:dyDescent="0.25">
      <c r="A99" s="17">
        <v>96</v>
      </c>
      <c r="B99" s="17" t="s">
        <v>221</v>
      </c>
      <c r="C99" s="17" t="s">
        <v>203</v>
      </c>
      <c r="D99" s="17" t="s">
        <v>14</v>
      </c>
      <c r="E99" s="17" t="s">
        <v>204</v>
      </c>
      <c r="F99" s="17" t="s">
        <v>222</v>
      </c>
      <c r="G99" s="17">
        <v>92</v>
      </c>
      <c r="H99" s="17">
        <v>100</v>
      </c>
      <c r="I99" s="12">
        <v>88.68</v>
      </c>
      <c r="J99" s="17" t="s">
        <v>17</v>
      </c>
      <c r="K99"/>
      <c r="L99"/>
      <c r="M99"/>
      <c r="N99"/>
      <c r="O99"/>
      <c r="P99"/>
      <c r="Q99"/>
      <c r="R99"/>
      <c r="S99"/>
      <c r="T99"/>
      <c r="U99"/>
      <c r="V99"/>
      <c r="W99"/>
      <c r="X99"/>
      <c r="Y99"/>
      <c r="Z99"/>
      <c r="AA99"/>
      <c r="AB99"/>
      <c r="AC99"/>
      <c r="AD99"/>
      <c r="AE99"/>
      <c r="AF99"/>
      <c r="AG99"/>
      <c r="AH99"/>
      <c r="AI99"/>
      <c r="AJ99"/>
      <c r="AK99"/>
      <c r="AL99"/>
      <c r="AM99"/>
      <c r="AN99"/>
      <c r="AO99"/>
      <c r="AP99"/>
      <c r="AQ99"/>
      <c r="AR99"/>
      <c r="AS99"/>
      <c r="AT99"/>
      <c r="AU99"/>
      <c r="AV99"/>
      <c r="AW99"/>
      <c r="AX99"/>
      <c r="AY99"/>
      <c r="AZ99"/>
      <c r="BA99"/>
      <c r="BB99"/>
      <c r="BC99"/>
      <c r="BD99"/>
      <c r="BE99"/>
      <c r="BF99"/>
      <c r="BG99"/>
      <c r="BH99"/>
      <c r="BI99"/>
      <c r="BJ99"/>
      <c r="BK99"/>
      <c r="BL99"/>
      <c r="BM99"/>
      <c r="BN99"/>
      <c r="BO99"/>
      <c r="BP99"/>
      <c r="BQ99"/>
      <c r="BR99"/>
      <c r="BS99"/>
      <c r="BT99"/>
      <c r="BU99"/>
      <c r="BV99"/>
      <c r="BW99"/>
      <c r="BX99"/>
      <c r="BY99"/>
      <c r="BZ99"/>
      <c r="CA99"/>
      <c r="CB99"/>
      <c r="CC99"/>
      <c r="CD99"/>
      <c r="CE99"/>
      <c r="CF99"/>
      <c r="CG99"/>
      <c r="CH99"/>
      <c r="CI99"/>
      <c r="CJ99"/>
      <c r="CK99"/>
      <c r="CL99"/>
      <c r="CM99"/>
      <c r="CN99"/>
      <c r="CO99"/>
      <c r="CP99"/>
      <c r="CQ99"/>
      <c r="CR99"/>
      <c r="CS99"/>
      <c r="CT99"/>
      <c r="CU99"/>
      <c r="CV99"/>
      <c r="CW99"/>
      <c r="CX99"/>
      <c r="CY99"/>
      <c r="CZ99"/>
      <c r="DA99"/>
      <c r="DB99"/>
      <c r="DC99"/>
      <c r="DD99"/>
      <c r="DE99"/>
      <c r="DF99"/>
      <c r="DG99"/>
      <c r="DH99"/>
      <c r="DI99"/>
      <c r="DJ99"/>
      <c r="DK99"/>
      <c r="DL99"/>
      <c r="DM99"/>
      <c r="DN99"/>
      <c r="DO99"/>
      <c r="DP99"/>
      <c r="DQ99"/>
      <c r="DR99"/>
      <c r="DS99"/>
      <c r="DT99"/>
      <c r="DU99"/>
      <c r="DV99"/>
      <c r="DW99"/>
      <c r="DX99"/>
      <c r="DY99"/>
      <c r="DZ99"/>
      <c r="EA99"/>
      <c r="EB99"/>
      <c r="EC99"/>
      <c r="ED99"/>
      <c r="EE99"/>
      <c r="EF99"/>
      <c r="EG99"/>
      <c r="EH99"/>
      <c r="EI99"/>
      <c r="EJ99"/>
      <c r="EK99"/>
      <c r="EL99"/>
      <c r="EM99"/>
      <c r="EN99"/>
      <c r="EO99"/>
      <c r="EP99"/>
      <c r="EQ99"/>
      <c r="ER99"/>
      <c r="ES99"/>
      <c r="ET99"/>
      <c r="EU99"/>
      <c r="EV99"/>
      <c r="EW99"/>
      <c r="EX99"/>
      <c r="EY99"/>
      <c r="EZ99"/>
      <c r="FA99"/>
      <c r="FB99"/>
      <c r="FC99"/>
      <c r="FD99"/>
      <c r="FE99"/>
      <c r="FF99"/>
      <c r="FG99"/>
      <c r="FH99"/>
      <c r="FI99"/>
      <c r="FJ99"/>
      <c r="FK99"/>
      <c r="FL99"/>
      <c r="FM99"/>
      <c r="FN99"/>
      <c r="FO99"/>
      <c r="FP99"/>
      <c r="FQ99"/>
      <c r="FR99"/>
      <c r="FS99"/>
      <c r="FT99"/>
      <c r="FU99"/>
      <c r="FV99"/>
      <c r="FW99"/>
      <c r="FX99"/>
      <c r="FY99"/>
      <c r="FZ99"/>
      <c r="GA99"/>
      <c r="GB99"/>
      <c r="GC99"/>
      <c r="GD99"/>
      <c r="GE99"/>
      <c r="GF99"/>
      <c r="GG99"/>
      <c r="GH99"/>
      <c r="GI99"/>
      <c r="GJ99"/>
      <c r="GK99"/>
      <c r="GL99"/>
      <c r="GM99"/>
      <c r="GN99"/>
      <c r="GO99"/>
      <c r="GP99"/>
      <c r="GQ99"/>
      <c r="GR99"/>
      <c r="GS99"/>
      <c r="GT99"/>
      <c r="GU99"/>
      <c r="GV99"/>
      <c r="GW99"/>
      <c r="GX99"/>
      <c r="GY99"/>
      <c r="GZ99"/>
      <c r="HA99"/>
      <c r="HB99"/>
      <c r="HC99"/>
      <c r="HD99"/>
      <c r="HE99"/>
      <c r="HF99"/>
      <c r="HG99"/>
      <c r="HH99"/>
      <c r="HI99"/>
      <c r="HJ99"/>
      <c r="HK99"/>
      <c r="HL99"/>
      <c r="HM99"/>
      <c r="HN99"/>
      <c r="HO99"/>
      <c r="HP99"/>
      <c r="HQ99"/>
      <c r="HR99"/>
      <c r="HS99"/>
      <c r="HT99"/>
      <c r="HU99"/>
      <c r="HV99"/>
      <c r="HW99"/>
      <c r="HX99"/>
      <c r="HY99"/>
      <c r="HZ99"/>
      <c r="IA99"/>
      <c r="IB99"/>
      <c r="IC99"/>
      <c r="ID99"/>
      <c r="IE99"/>
      <c r="IF99"/>
      <c r="IG99"/>
      <c r="IH99"/>
      <c r="II99"/>
      <c r="IJ99"/>
      <c r="IK99"/>
      <c r="IL99"/>
      <c r="IM99"/>
      <c r="IN99"/>
      <c r="IO99"/>
      <c r="IP99"/>
      <c r="IQ99"/>
      <c r="IR99"/>
      <c r="IS99"/>
      <c r="IT99"/>
      <c r="IU99"/>
      <c r="IV99"/>
    </row>
    <row r="100" spans="1:256" s="6" customFormat="1" ht="14.4" x14ac:dyDescent="0.25">
      <c r="A100" s="17">
        <v>97</v>
      </c>
      <c r="B100" s="17" t="s">
        <v>223</v>
      </c>
      <c r="C100" s="17" t="s">
        <v>203</v>
      </c>
      <c r="D100" s="17" t="s">
        <v>14</v>
      </c>
      <c r="E100" s="17" t="s">
        <v>215</v>
      </c>
      <c r="F100" s="17" t="s">
        <v>224</v>
      </c>
      <c r="G100" s="17">
        <v>100</v>
      </c>
      <c r="H100" s="17">
        <v>95</v>
      </c>
      <c r="I100" s="12">
        <v>88.64</v>
      </c>
      <c r="J100" s="17" t="s">
        <v>17</v>
      </c>
      <c r="K100"/>
      <c r="L100"/>
      <c r="M100"/>
      <c r="N100"/>
      <c r="O100"/>
      <c r="P100"/>
      <c r="Q100"/>
      <c r="R100"/>
      <c r="S100"/>
      <c r="T100"/>
      <c r="U100"/>
      <c r="V100"/>
      <c r="W100"/>
      <c r="X100"/>
      <c r="Y100"/>
      <c r="Z100"/>
      <c r="AA100"/>
      <c r="AB100"/>
      <c r="AC100"/>
      <c r="AD100"/>
      <c r="AE100"/>
      <c r="AF100"/>
      <c r="AG100"/>
      <c r="AH100"/>
      <c r="AI100"/>
      <c r="AJ100"/>
      <c r="AK100"/>
      <c r="AL100"/>
      <c r="AM100"/>
      <c r="AN100"/>
      <c r="AO100"/>
      <c r="AP100"/>
      <c r="AQ100"/>
      <c r="AR100"/>
      <c r="AS100"/>
      <c r="AT100"/>
      <c r="AU100"/>
      <c r="AV100"/>
      <c r="AW100"/>
      <c r="AX100"/>
      <c r="AY100"/>
      <c r="AZ100"/>
      <c r="BA100"/>
      <c r="BB100"/>
      <c r="BC100"/>
      <c r="BD100"/>
      <c r="BE100"/>
      <c r="BF100"/>
      <c r="BG100"/>
      <c r="BH100"/>
      <c r="BI100"/>
      <c r="BJ100"/>
      <c r="BK100"/>
      <c r="BL100"/>
      <c r="BM100"/>
      <c r="BN100"/>
      <c r="BO100"/>
      <c r="BP100"/>
      <c r="BQ100"/>
      <c r="BR100"/>
      <c r="BS100"/>
      <c r="BT100"/>
      <c r="BU100"/>
      <c r="BV100"/>
      <c r="BW100"/>
      <c r="BX100"/>
      <c r="BY100"/>
      <c r="BZ100"/>
      <c r="CA100"/>
      <c r="CB100"/>
      <c r="CC100"/>
      <c r="CD100"/>
      <c r="CE100"/>
      <c r="CF100"/>
      <c r="CG100"/>
      <c r="CH100"/>
      <c r="CI100"/>
      <c r="CJ100"/>
      <c r="CK100"/>
      <c r="CL100"/>
      <c r="CM100"/>
      <c r="CN100"/>
      <c r="CO100"/>
      <c r="CP100"/>
      <c r="CQ100"/>
      <c r="CR100"/>
      <c r="CS100"/>
      <c r="CT100"/>
      <c r="CU100"/>
      <c r="CV100"/>
      <c r="CW100"/>
      <c r="CX100"/>
      <c r="CY100"/>
      <c r="CZ100"/>
      <c r="DA100"/>
      <c r="DB100"/>
      <c r="DC100"/>
      <c r="DD100"/>
      <c r="DE100"/>
      <c r="DF100"/>
      <c r="DG100"/>
      <c r="DH100"/>
      <c r="DI100"/>
      <c r="DJ100"/>
      <c r="DK100"/>
      <c r="DL100"/>
      <c r="DM100"/>
      <c r="DN100"/>
      <c r="DO100"/>
      <c r="DP100"/>
      <c r="DQ100"/>
      <c r="DR100"/>
      <c r="DS100"/>
      <c r="DT100"/>
      <c r="DU100"/>
      <c r="DV100"/>
      <c r="DW100"/>
      <c r="DX100"/>
      <c r="DY100"/>
      <c r="DZ100"/>
      <c r="EA100"/>
      <c r="EB100"/>
      <c r="EC100"/>
      <c r="ED100"/>
      <c r="EE100"/>
      <c r="EF100"/>
      <c r="EG100"/>
      <c r="EH100"/>
      <c r="EI100"/>
      <c r="EJ100"/>
      <c r="EK100"/>
      <c r="EL100"/>
      <c r="EM100"/>
      <c r="EN100"/>
      <c r="EO100"/>
      <c r="EP100"/>
      <c r="EQ100"/>
      <c r="ER100"/>
      <c r="ES100"/>
      <c r="ET100"/>
      <c r="EU100"/>
      <c r="EV100"/>
      <c r="EW100"/>
      <c r="EX100"/>
      <c r="EY100"/>
      <c r="EZ100"/>
      <c r="FA100"/>
      <c r="FB100"/>
      <c r="FC100"/>
      <c r="FD100"/>
      <c r="FE100"/>
      <c r="FF100"/>
      <c r="FG100"/>
      <c r="FH100"/>
      <c r="FI100"/>
      <c r="FJ100"/>
      <c r="FK100"/>
      <c r="FL100"/>
      <c r="FM100"/>
      <c r="FN100"/>
      <c r="FO100"/>
      <c r="FP100"/>
      <c r="FQ100"/>
      <c r="FR100"/>
      <c r="FS100"/>
      <c r="FT100"/>
      <c r="FU100"/>
      <c r="FV100"/>
      <c r="FW100"/>
      <c r="FX100"/>
      <c r="FY100"/>
      <c r="FZ100"/>
      <c r="GA100"/>
      <c r="GB100"/>
      <c r="GC100"/>
      <c r="GD100"/>
      <c r="GE100"/>
      <c r="GF100"/>
      <c r="GG100"/>
      <c r="GH100"/>
      <c r="GI100"/>
      <c r="GJ100"/>
      <c r="GK100"/>
      <c r="GL100"/>
      <c r="GM100"/>
      <c r="GN100"/>
      <c r="GO100"/>
      <c r="GP100"/>
      <c r="GQ100"/>
      <c r="GR100"/>
      <c r="GS100"/>
      <c r="GT100"/>
      <c r="GU100"/>
      <c r="GV100"/>
      <c r="GW100"/>
      <c r="GX100"/>
      <c r="GY100"/>
      <c r="GZ100"/>
      <c r="HA100"/>
      <c r="HB100"/>
      <c r="HC100"/>
      <c r="HD100"/>
      <c r="HE100"/>
      <c r="HF100"/>
      <c r="HG100"/>
      <c r="HH100"/>
      <c r="HI100"/>
      <c r="HJ100"/>
      <c r="HK100"/>
      <c r="HL100"/>
      <c r="HM100"/>
      <c r="HN100"/>
      <c r="HO100"/>
      <c r="HP100"/>
      <c r="HQ100"/>
      <c r="HR100"/>
      <c r="HS100"/>
      <c r="HT100"/>
      <c r="HU100"/>
      <c r="HV100"/>
      <c r="HW100"/>
      <c r="HX100"/>
      <c r="HY100"/>
      <c r="HZ100"/>
      <c r="IA100"/>
      <c r="IB100"/>
      <c r="IC100"/>
      <c r="ID100"/>
      <c r="IE100"/>
      <c r="IF100"/>
      <c r="IG100"/>
      <c r="IH100"/>
      <c r="II100"/>
      <c r="IJ100"/>
      <c r="IK100"/>
      <c r="IL100"/>
      <c r="IM100"/>
      <c r="IN100"/>
      <c r="IO100"/>
      <c r="IP100"/>
      <c r="IQ100"/>
      <c r="IR100"/>
      <c r="IS100"/>
      <c r="IT100"/>
      <c r="IU100"/>
      <c r="IV100"/>
    </row>
    <row r="101" spans="1:256" s="6" customFormat="1" ht="14.4" x14ac:dyDescent="0.25">
      <c r="A101" s="17">
        <v>98</v>
      </c>
      <c r="B101" s="17" t="s">
        <v>225</v>
      </c>
      <c r="C101" s="17" t="s">
        <v>203</v>
      </c>
      <c r="D101" s="17" t="s">
        <v>14</v>
      </c>
      <c r="E101" s="17" t="s">
        <v>210</v>
      </c>
      <c r="F101" s="17" t="s">
        <v>226</v>
      </c>
      <c r="G101" s="17">
        <v>96</v>
      </c>
      <c r="H101" s="17">
        <v>100</v>
      </c>
      <c r="I101" s="12">
        <v>88.28</v>
      </c>
      <c r="J101" s="17" t="s">
        <v>17</v>
      </c>
      <c r="K101"/>
      <c r="L101"/>
      <c r="M101"/>
      <c r="N101"/>
      <c r="O101"/>
      <c r="P101"/>
      <c r="Q101"/>
      <c r="R101"/>
      <c r="S101"/>
      <c r="T101"/>
      <c r="U101"/>
      <c r="V101"/>
      <c r="W101"/>
      <c r="X101"/>
      <c r="Y101"/>
      <c r="Z101"/>
      <c r="AA101"/>
      <c r="AB101"/>
      <c r="AC101"/>
      <c r="AD101"/>
      <c r="AE101"/>
      <c r="AF101"/>
      <c r="AG101"/>
      <c r="AH101"/>
      <c r="AI101"/>
      <c r="AJ101"/>
      <c r="AK101"/>
      <c r="AL101"/>
      <c r="AM101"/>
      <c r="AN101"/>
      <c r="AO101"/>
      <c r="AP101"/>
      <c r="AQ101"/>
      <c r="AR101"/>
      <c r="AS101"/>
      <c r="AT101"/>
      <c r="AU101"/>
      <c r="AV101"/>
      <c r="AW101"/>
      <c r="AX101"/>
      <c r="AY101"/>
      <c r="AZ101"/>
      <c r="BA101"/>
      <c r="BB101"/>
      <c r="BC101"/>
      <c r="BD101"/>
      <c r="BE101"/>
      <c r="BF101"/>
      <c r="BG101"/>
      <c r="BH101"/>
      <c r="BI101"/>
      <c r="BJ101"/>
      <c r="BK101"/>
      <c r="BL101"/>
      <c r="BM101"/>
      <c r="BN101"/>
      <c r="BO101"/>
      <c r="BP101"/>
      <c r="BQ101"/>
      <c r="BR101"/>
      <c r="BS101"/>
      <c r="BT101"/>
      <c r="BU101"/>
      <c r="BV101"/>
      <c r="BW101"/>
      <c r="BX101"/>
      <c r="BY101"/>
      <c r="BZ101"/>
      <c r="CA101"/>
      <c r="CB101"/>
      <c r="CC101"/>
      <c r="CD101"/>
      <c r="CE101"/>
      <c r="CF101"/>
      <c r="CG101"/>
      <c r="CH101"/>
      <c r="CI101"/>
      <c r="CJ101"/>
      <c r="CK101"/>
      <c r="CL101"/>
      <c r="CM101"/>
      <c r="CN101"/>
      <c r="CO101"/>
      <c r="CP101"/>
      <c r="CQ101"/>
      <c r="CR101"/>
      <c r="CS101"/>
      <c r="CT101"/>
      <c r="CU101"/>
      <c r="CV101"/>
      <c r="CW101"/>
      <c r="CX101"/>
      <c r="CY101"/>
      <c r="CZ101"/>
      <c r="DA101"/>
      <c r="DB101"/>
      <c r="DC101"/>
      <c r="DD101"/>
      <c r="DE101"/>
      <c r="DF101"/>
      <c r="DG101"/>
      <c r="DH101"/>
      <c r="DI101"/>
      <c r="DJ101"/>
      <c r="DK101"/>
      <c r="DL101"/>
      <c r="DM101"/>
      <c r="DN101"/>
      <c r="DO101"/>
      <c r="DP101"/>
      <c r="DQ101"/>
      <c r="DR101"/>
      <c r="DS101"/>
      <c r="DT101"/>
      <c r="DU101"/>
      <c r="DV101"/>
      <c r="DW101"/>
      <c r="DX101"/>
      <c r="DY101"/>
      <c r="DZ101"/>
      <c r="EA101"/>
      <c r="EB101"/>
      <c r="EC101"/>
      <c r="ED101"/>
      <c r="EE101"/>
      <c r="EF101"/>
      <c r="EG101"/>
      <c r="EH101"/>
      <c r="EI101"/>
      <c r="EJ101"/>
      <c r="EK101"/>
      <c r="EL101"/>
      <c r="EM101"/>
      <c r="EN101"/>
      <c r="EO101"/>
      <c r="EP101"/>
      <c r="EQ101"/>
      <c r="ER101"/>
      <c r="ES101"/>
      <c r="ET101"/>
      <c r="EU101"/>
      <c r="EV101"/>
      <c r="EW101"/>
      <c r="EX101"/>
      <c r="EY101"/>
      <c r="EZ101"/>
      <c r="FA101"/>
      <c r="FB101"/>
      <c r="FC101"/>
      <c r="FD101"/>
      <c r="FE101"/>
      <c r="FF101"/>
      <c r="FG101"/>
      <c r="FH101"/>
      <c r="FI101"/>
      <c r="FJ101"/>
      <c r="FK101"/>
      <c r="FL101"/>
      <c r="FM101"/>
      <c r="FN101"/>
      <c r="FO101"/>
      <c r="FP101"/>
      <c r="FQ101"/>
      <c r="FR101"/>
      <c r="FS101"/>
      <c r="FT101"/>
      <c r="FU101"/>
      <c r="FV101"/>
      <c r="FW101"/>
      <c r="FX101"/>
      <c r="FY101"/>
      <c r="FZ101"/>
      <c r="GA101"/>
      <c r="GB101"/>
      <c r="GC101"/>
      <c r="GD101"/>
      <c r="GE101"/>
      <c r="GF101"/>
      <c r="GG101"/>
      <c r="GH101"/>
      <c r="GI101"/>
      <c r="GJ101"/>
      <c r="GK101"/>
      <c r="GL101"/>
      <c r="GM101"/>
      <c r="GN101"/>
      <c r="GO101"/>
      <c r="GP101"/>
      <c r="GQ101"/>
      <c r="GR101"/>
      <c r="GS101"/>
      <c r="GT101"/>
      <c r="GU101"/>
      <c r="GV101"/>
      <c r="GW101"/>
      <c r="GX101"/>
      <c r="GY101"/>
      <c r="GZ101"/>
      <c r="HA101"/>
      <c r="HB101"/>
      <c r="HC101"/>
      <c r="HD101"/>
      <c r="HE101"/>
      <c r="HF101"/>
      <c r="HG101"/>
      <c r="HH101"/>
      <c r="HI101"/>
      <c r="HJ101"/>
      <c r="HK101"/>
      <c r="HL101"/>
      <c r="HM101"/>
      <c r="HN101"/>
      <c r="HO101"/>
      <c r="HP101"/>
      <c r="HQ101"/>
      <c r="HR101"/>
      <c r="HS101"/>
      <c r="HT101"/>
      <c r="HU101"/>
      <c r="HV101"/>
      <c r="HW101"/>
      <c r="HX101"/>
      <c r="HY101"/>
      <c r="HZ101"/>
      <c r="IA101"/>
      <c r="IB101"/>
      <c r="IC101"/>
      <c r="ID101"/>
      <c r="IE101"/>
      <c r="IF101"/>
      <c r="IG101"/>
      <c r="IH101"/>
      <c r="II101"/>
      <c r="IJ101"/>
      <c r="IK101"/>
      <c r="IL101"/>
      <c r="IM101"/>
      <c r="IN101"/>
      <c r="IO101"/>
      <c r="IP101"/>
      <c r="IQ101"/>
      <c r="IR101"/>
      <c r="IS101"/>
      <c r="IT101"/>
      <c r="IU101"/>
      <c r="IV101"/>
    </row>
    <row r="102" spans="1:256" s="6" customFormat="1" ht="14.4" x14ac:dyDescent="0.25">
      <c r="A102" s="17">
        <v>99</v>
      </c>
      <c r="B102" s="17" t="s">
        <v>227</v>
      </c>
      <c r="C102" s="17" t="s">
        <v>203</v>
      </c>
      <c r="D102" s="17" t="s">
        <v>14</v>
      </c>
      <c r="E102" s="17" t="s">
        <v>210</v>
      </c>
      <c r="F102" s="17" t="s">
        <v>228</v>
      </c>
      <c r="G102" s="17">
        <v>93</v>
      </c>
      <c r="H102" s="17">
        <v>91</v>
      </c>
      <c r="I102" s="12">
        <v>88.24</v>
      </c>
      <c r="J102" s="17" t="s">
        <v>42</v>
      </c>
      <c r="K102"/>
      <c r="L102"/>
      <c r="M102"/>
      <c r="N102"/>
      <c r="O102"/>
      <c r="P102"/>
      <c r="Q102"/>
      <c r="R102"/>
      <c r="S102"/>
      <c r="T102"/>
      <c r="U102"/>
      <c r="V102"/>
      <c r="W102"/>
      <c r="X102"/>
      <c r="Y102"/>
      <c r="Z102"/>
      <c r="AA102"/>
      <c r="AB102"/>
      <c r="AC102"/>
      <c r="AD102"/>
      <c r="AE102"/>
      <c r="AF102"/>
      <c r="AG102"/>
      <c r="AH102"/>
      <c r="AI102"/>
      <c r="AJ102"/>
      <c r="AK102"/>
      <c r="AL102"/>
      <c r="AM102"/>
      <c r="AN102"/>
      <c r="AO102"/>
      <c r="AP102"/>
      <c r="AQ102"/>
      <c r="AR102"/>
      <c r="AS102"/>
      <c r="AT102"/>
      <c r="AU102"/>
      <c r="AV102"/>
      <c r="AW102"/>
      <c r="AX102"/>
      <c r="AY102"/>
      <c r="AZ102"/>
      <c r="BA102"/>
      <c r="BB102"/>
      <c r="BC102"/>
      <c r="BD102"/>
      <c r="BE102"/>
      <c r="BF102"/>
      <c r="BG102"/>
      <c r="BH102"/>
      <c r="BI102"/>
      <c r="BJ102"/>
      <c r="BK102"/>
      <c r="BL102"/>
      <c r="BM102"/>
      <c r="BN102"/>
      <c r="BO102"/>
      <c r="BP102"/>
      <c r="BQ102"/>
      <c r="BR102"/>
      <c r="BS102"/>
      <c r="BT102"/>
      <c r="BU102"/>
      <c r="BV102"/>
      <c r="BW102"/>
      <c r="BX102"/>
      <c r="BY102"/>
      <c r="BZ102"/>
      <c r="CA102"/>
      <c r="CB102"/>
      <c r="CC102"/>
      <c r="CD102"/>
      <c r="CE102"/>
      <c r="CF102"/>
      <c r="CG102"/>
      <c r="CH102"/>
      <c r="CI102"/>
      <c r="CJ102"/>
      <c r="CK102"/>
      <c r="CL102"/>
      <c r="CM102"/>
      <c r="CN102"/>
      <c r="CO102"/>
      <c r="CP102"/>
      <c r="CQ102"/>
      <c r="CR102"/>
      <c r="CS102"/>
      <c r="CT102"/>
      <c r="CU102"/>
      <c r="CV102"/>
      <c r="CW102"/>
      <c r="CX102"/>
      <c r="CY102"/>
      <c r="CZ102"/>
      <c r="DA102"/>
      <c r="DB102"/>
      <c r="DC102"/>
      <c r="DD102"/>
      <c r="DE102"/>
      <c r="DF102"/>
      <c r="DG102"/>
      <c r="DH102"/>
      <c r="DI102"/>
      <c r="DJ102"/>
      <c r="DK102"/>
      <c r="DL102"/>
      <c r="DM102"/>
      <c r="DN102"/>
      <c r="DO102"/>
      <c r="DP102"/>
      <c r="DQ102"/>
      <c r="DR102"/>
      <c r="DS102"/>
      <c r="DT102"/>
      <c r="DU102"/>
      <c r="DV102"/>
      <c r="DW102"/>
      <c r="DX102"/>
      <c r="DY102"/>
      <c r="DZ102"/>
      <c r="EA102"/>
      <c r="EB102"/>
      <c r="EC102"/>
      <c r="ED102"/>
      <c r="EE102"/>
      <c r="EF102"/>
      <c r="EG102"/>
      <c r="EH102"/>
      <c r="EI102"/>
      <c r="EJ102"/>
      <c r="EK102"/>
      <c r="EL102"/>
      <c r="EM102"/>
      <c r="EN102"/>
      <c r="EO102"/>
      <c r="EP102"/>
      <c r="EQ102"/>
      <c r="ER102"/>
      <c r="ES102"/>
      <c r="ET102"/>
      <c r="EU102"/>
      <c r="EV102"/>
      <c r="EW102"/>
      <c r="EX102"/>
      <c r="EY102"/>
      <c r="EZ102"/>
      <c r="FA102"/>
      <c r="FB102"/>
      <c r="FC102"/>
      <c r="FD102"/>
      <c r="FE102"/>
      <c r="FF102"/>
      <c r="FG102"/>
      <c r="FH102"/>
      <c r="FI102"/>
      <c r="FJ102"/>
      <c r="FK102"/>
      <c r="FL102"/>
      <c r="FM102"/>
      <c r="FN102"/>
      <c r="FO102"/>
      <c r="FP102"/>
      <c r="FQ102"/>
      <c r="FR102"/>
      <c r="FS102"/>
      <c r="FT102"/>
      <c r="FU102"/>
      <c r="FV102"/>
      <c r="FW102"/>
      <c r="FX102"/>
      <c r="FY102"/>
      <c r="FZ102"/>
      <c r="GA102"/>
      <c r="GB102"/>
      <c r="GC102"/>
      <c r="GD102"/>
      <c r="GE102"/>
      <c r="GF102"/>
      <c r="GG102"/>
      <c r="GH102"/>
      <c r="GI102"/>
      <c r="GJ102"/>
      <c r="GK102"/>
      <c r="GL102"/>
      <c r="GM102"/>
      <c r="GN102"/>
      <c r="GO102"/>
      <c r="GP102"/>
      <c r="GQ102"/>
      <c r="GR102"/>
      <c r="GS102"/>
      <c r="GT102"/>
      <c r="GU102"/>
      <c r="GV102"/>
      <c r="GW102"/>
      <c r="GX102"/>
      <c r="GY102"/>
      <c r="GZ102"/>
      <c r="HA102"/>
      <c r="HB102"/>
      <c r="HC102"/>
      <c r="HD102"/>
      <c r="HE102"/>
      <c r="HF102"/>
      <c r="HG102"/>
      <c r="HH102"/>
      <c r="HI102"/>
      <c r="HJ102"/>
      <c r="HK102"/>
      <c r="HL102"/>
      <c r="HM102"/>
      <c r="HN102"/>
      <c r="HO102"/>
      <c r="HP102"/>
      <c r="HQ102"/>
      <c r="HR102"/>
      <c r="HS102"/>
      <c r="HT102"/>
      <c r="HU102"/>
      <c r="HV102"/>
      <c r="HW102"/>
      <c r="HX102"/>
      <c r="HY102"/>
      <c r="HZ102"/>
      <c r="IA102"/>
      <c r="IB102"/>
      <c r="IC102"/>
      <c r="ID102"/>
      <c r="IE102"/>
      <c r="IF102"/>
      <c r="IG102"/>
      <c r="IH102"/>
      <c r="II102"/>
      <c r="IJ102"/>
      <c r="IK102"/>
      <c r="IL102"/>
      <c r="IM102"/>
      <c r="IN102"/>
      <c r="IO102"/>
      <c r="IP102"/>
      <c r="IQ102"/>
      <c r="IR102"/>
      <c r="IS102"/>
      <c r="IT102"/>
      <c r="IU102"/>
      <c r="IV102"/>
    </row>
    <row r="103" spans="1:256" s="6" customFormat="1" ht="14.4" x14ac:dyDescent="0.25">
      <c r="A103" s="17">
        <v>100</v>
      </c>
      <c r="B103" s="17" t="s">
        <v>229</v>
      </c>
      <c r="C103" s="17" t="s">
        <v>203</v>
      </c>
      <c r="D103" s="17" t="s">
        <v>14</v>
      </c>
      <c r="E103" s="17" t="s">
        <v>210</v>
      </c>
      <c r="F103" s="17" t="s">
        <v>230</v>
      </c>
      <c r="G103" s="17">
        <v>94</v>
      </c>
      <c r="H103" s="17">
        <v>100</v>
      </c>
      <c r="I103" s="12">
        <v>87.905000000000001</v>
      </c>
      <c r="J103" s="17" t="s">
        <v>42</v>
      </c>
      <c r="K103"/>
      <c r="L103"/>
      <c r="M103"/>
      <c r="N103"/>
      <c r="O103"/>
      <c r="P103"/>
      <c r="Q103"/>
      <c r="R103"/>
      <c r="S103"/>
      <c r="T103"/>
      <c r="U103"/>
      <c r="V103"/>
      <c r="W103"/>
      <c r="X103"/>
      <c r="Y103"/>
      <c r="Z103"/>
      <c r="AA103"/>
      <c r="AB103"/>
      <c r="AC103"/>
      <c r="AD103"/>
      <c r="AE103"/>
      <c r="AF103"/>
      <c r="AG103"/>
      <c r="AH103"/>
      <c r="AI103"/>
      <c r="AJ103"/>
      <c r="AK103"/>
      <c r="AL103"/>
      <c r="AM103"/>
      <c r="AN103"/>
      <c r="AO103"/>
      <c r="AP103"/>
      <c r="AQ103"/>
      <c r="AR103"/>
      <c r="AS103"/>
      <c r="AT103"/>
      <c r="AU103"/>
      <c r="AV103"/>
      <c r="AW103"/>
      <c r="AX103"/>
      <c r="AY103"/>
      <c r="AZ103"/>
      <c r="BA103"/>
      <c r="BB103"/>
      <c r="BC103"/>
      <c r="BD103"/>
      <c r="BE103"/>
      <c r="BF103"/>
      <c r="BG103"/>
      <c r="BH103"/>
      <c r="BI103"/>
      <c r="BJ103"/>
      <c r="BK103"/>
      <c r="BL103"/>
      <c r="BM103"/>
      <c r="BN103"/>
      <c r="BO103"/>
      <c r="BP103"/>
      <c r="BQ103"/>
      <c r="BR103"/>
      <c r="BS103"/>
      <c r="BT103"/>
      <c r="BU103"/>
      <c r="BV103"/>
      <c r="BW103"/>
      <c r="BX103"/>
      <c r="BY103"/>
      <c r="BZ103"/>
      <c r="CA103"/>
      <c r="CB103"/>
      <c r="CC103"/>
      <c r="CD103"/>
      <c r="CE103"/>
      <c r="CF103"/>
      <c r="CG103"/>
      <c r="CH103"/>
      <c r="CI103"/>
      <c r="CJ103"/>
      <c r="CK103"/>
      <c r="CL103"/>
      <c r="CM103"/>
      <c r="CN103"/>
      <c r="CO103"/>
      <c r="CP103"/>
      <c r="CQ103"/>
      <c r="CR103"/>
      <c r="CS103"/>
      <c r="CT103"/>
      <c r="CU103"/>
      <c r="CV103"/>
      <c r="CW103"/>
      <c r="CX103"/>
      <c r="CY103"/>
      <c r="CZ103"/>
      <c r="DA103"/>
      <c r="DB103"/>
      <c r="DC103"/>
      <c r="DD103"/>
      <c r="DE103"/>
      <c r="DF103"/>
      <c r="DG103"/>
      <c r="DH103"/>
      <c r="DI103"/>
      <c r="DJ103"/>
      <c r="DK103"/>
      <c r="DL103"/>
      <c r="DM103"/>
      <c r="DN103"/>
      <c r="DO103"/>
      <c r="DP103"/>
      <c r="DQ103"/>
      <c r="DR103"/>
      <c r="DS103"/>
      <c r="DT103"/>
      <c r="DU103"/>
      <c r="DV103"/>
      <c r="DW103"/>
      <c r="DX103"/>
      <c r="DY103"/>
      <c r="DZ103"/>
      <c r="EA103"/>
      <c r="EB103"/>
      <c r="EC103"/>
      <c r="ED103"/>
      <c r="EE103"/>
      <c r="EF103"/>
      <c r="EG103"/>
      <c r="EH103"/>
      <c r="EI103"/>
      <c r="EJ103"/>
      <c r="EK103"/>
      <c r="EL103"/>
      <c r="EM103"/>
      <c r="EN103"/>
      <c r="EO103"/>
      <c r="EP103"/>
      <c r="EQ103"/>
      <c r="ER103"/>
      <c r="ES103"/>
      <c r="ET103"/>
      <c r="EU103"/>
      <c r="EV103"/>
      <c r="EW103"/>
      <c r="EX103"/>
      <c r="EY103"/>
      <c r="EZ103"/>
      <c r="FA103"/>
      <c r="FB103"/>
      <c r="FC103"/>
      <c r="FD103"/>
      <c r="FE103"/>
      <c r="FF103"/>
      <c r="FG103"/>
      <c r="FH103"/>
      <c r="FI103"/>
      <c r="FJ103"/>
      <c r="FK103"/>
      <c r="FL103"/>
      <c r="FM103"/>
      <c r="FN103"/>
      <c r="FO103"/>
      <c r="FP103"/>
      <c r="FQ103"/>
      <c r="FR103"/>
      <c r="FS103"/>
      <c r="FT103"/>
      <c r="FU103"/>
      <c r="FV103"/>
      <c r="FW103"/>
      <c r="FX103"/>
      <c r="FY103"/>
      <c r="FZ103"/>
      <c r="GA103"/>
      <c r="GB103"/>
      <c r="GC103"/>
      <c r="GD103"/>
      <c r="GE103"/>
      <c r="GF103"/>
      <c r="GG103"/>
      <c r="GH103"/>
      <c r="GI103"/>
      <c r="GJ103"/>
      <c r="GK103"/>
      <c r="GL103"/>
      <c r="GM103"/>
      <c r="GN103"/>
      <c r="GO103"/>
      <c r="GP103"/>
      <c r="GQ103"/>
      <c r="GR103"/>
      <c r="GS103"/>
      <c r="GT103"/>
      <c r="GU103"/>
      <c r="GV103"/>
      <c r="GW103"/>
      <c r="GX103"/>
      <c r="GY103"/>
      <c r="GZ103"/>
      <c r="HA103"/>
      <c r="HB103"/>
      <c r="HC103"/>
      <c r="HD103"/>
      <c r="HE103"/>
      <c r="HF103"/>
      <c r="HG103"/>
      <c r="HH103"/>
      <c r="HI103"/>
      <c r="HJ103"/>
      <c r="HK103"/>
      <c r="HL103"/>
      <c r="HM103"/>
      <c r="HN103"/>
      <c r="HO103"/>
      <c r="HP103"/>
      <c r="HQ103"/>
      <c r="HR103"/>
      <c r="HS103"/>
      <c r="HT103"/>
      <c r="HU103"/>
      <c r="HV103"/>
      <c r="HW103"/>
      <c r="HX103"/>
      <c r="HY103"/>
      <c r="HZ103"/>
      <c r="IA103"/>
      <c r="IB103"/>
      <c r="IC103"/>
      <c r="ID103"/>
      <c r="IE103"/>
      <c r="IF103"/>
      <c r="IG103"/>
      <c r="IH103"/>
      <c r="II103"/>
      <c r="IJ103"/>
      <c r="IK103"/>
      <c r="IL103"/>
      <c r="IM103"/>
      <c r="IN103"/>
      <c r="IO103"/>
      <c r="IP103"/>
      <c r="IQ103"/>
      <c r="IR103"/>
      <c r="IS103"/>
      <c r="IT103"/>
      <c r="IU103"/>
      <c r="IV103"/>
    </row>
    <row r="104" spans="1:256" s="6" customFormat="1" ht="14.4" x14ac:dyDescent="0.25">
      <c r="A104" s="17">
        <v>101</v>
      </c>
      <c r="B104" s="17" t="s">
        <v>231</v>
      </c>
      <c r="C104" s="17" t="s">
        <v>203</v>
      </c>
      <c r="D104" s="17" t="s">
        <v>14</v>
      </c>
      <c r="E104" s="17" t="s">
        <v>232</v>
      </c>
      <c r="F104" s="17" t="s">
        <v>233</v>
      </c>
      <c r="G104" s="17">
        <v>99</v>
      </c>
      <c r="H104" s="17">
        <v>100</v>
      </c>
      <c r="I104" s="12">
        <v>87.76</v>
      </c>
      <c r="J104" s="17" t="s">
        <v>42</v>
      </c>
      <c r="K104"/>
      <c r="L104"/>
      <c r="M104"/>
      <c r="N104"/>
      <c r="O104"/>
      <c r="P104"/>
      <c r="Q104"/>
      <c r="R104"/>
      <c r="S104"/>
      <c r="T104"/>
      <c r="U104"/>
      <c r="V104"/>
      <c r="W104"/>
      <c r="X104"/>
      <c r="Y104"/>
      <c r="Z104"/>
      <c r="AA104"/>
      <c r="AB104"/>
      <c r="AC104"/>
      <c r="AD104"/>
      <c r="AE104"/>
      <c r="AF104"/>
      <c r="AG104"/>
      <c r="AH104"/>
      <c r="AI104"/>
      <c r="AJ104"/>
      <c r="AK104"/>
      <c r="AL104"/>
      <c r="AM104"/>
      <c r="AN104"/>
      <c r="AO104"/>
      <c r="AP104"/>
      <c r="AQ104"/>
      <c r="AR104"/>
      <c r="AS104"/>
      <c r="AT104"/>
      <c r="AU104"/>
      <c r="AV104"/>
      <c r="AW104"/>
      <c r="AX104"/>
      <c r="AY104"/>
      <c r="AZ104"/>
      <c r="BA104"/>
      <c r="BB104"/>
      <c r="BC104"/>
      <c r="BD104"/>
      <c r="BE104"/>
      <c r="BF104"/>
      <c r="BG104"/>
      <c r="BH104"/>
      <c r="BI104"/>
      <c r="BJ104"/>
      <c r="BK104"/>
      <c r="BL104"/>
      <c r="BM104"/>
      <c r="BN104"/>
      <c r="BO104"/>
      <c r="BP104"/>
      <c r="BQ104"/>
      <c r="BR104"/>
      <c r="BS104"/>
      <c r="BT104"/>
      <c r="BU104"/>
      <c r="BV104"/>
      <c r="BW104"/>
      <c r="BX104"/>
      <c r="BY104"/>
      <c r="BZ104"/>
      <c r="CA104"/>
      <c r="CB104"/>
      <c r="CC104"/>
      <c r="CD104"/>
      <c r="CE104"/>
      <c r="CF104"/>
      <c r="CG104"/>
      <c r="CH104"/>
      <c r="CI104"/>
      <c r="CJ104"/>
      <c r="CK104"/>
      <c r="CL104"/>
      <c r="CM104"/>
      <c r="CN104"/>
      <c r="CO104"/>
      <c r="CP104"/>
      <c r="CQ104"/>
      <c r="CR104"/>
      <c r="CS104"/>
      <c r="CT104"/>
      <c r="CU104"/>
      <c r="CV104"/>
      <c r="CW104"/>
      <c r="CX104"/>
      <c r="CY104"/>
      <c r="CZ104"/>
      <c r="DA104"/>
      <c r="DB104"/>
      <c r="DC104"/>
      <c r="DD104"/>
      <c r="DE104"/>
      <c r="DF104"/>
      <c r="DG104"/>
      <c r="DH104"/>
      <c r="DI104"/>
      <c r="DJ104"/>
      <c r="DK104"/>
      <c r="DL104"/>
      <c r="DM104"/>
      <c r="DN104"/>
      <c r="DO104"/>
      <c r="DP104"/>
      <c r="DQ104"/>
      <c r="DR104"/>
      <c r="DS104"/>
      <c r="DT104"/>
      <c r="DU104"/>
      <c r="DV104"/>
      <c r="DW104"/>
      <c r="DX104"/>
      <c r="DY104"/>
      <c r="DZ104"/>
      <c r="EA104"/>
      <c r="EB104"/>
      <c r="EC104"/>
      <c r="ED104"/>
      <c r="EE104"/>
      <c r="EF104"/>
      <c r="EG104"/>
      <c r="EH104"/>
      <c r="EI104"/>
      <c r="EJ104"/>
      <c r="EK104"/>
      <c r="EL104"/>
      <c r="EM104"/>
      <c r="EN104"/>
      <c r="EO104"/>
      <c r="EP104"/>
      <c r="EQ104"/>
      <c r="ER104"/>
      <c r="ES104"/>
      <c r="ET104"/>
      <c r="EU104"/>
      <c r="EV104"/>
      <c r="EW104"/>
      <c r="EX104"/>
      <c r="EY104"/>
      <c r="EZ104"/>
      <c r="FA104"/>
      <c r="FB104"/>
      <c r="FC104"/>
      <c r="FD104"/>
      <c r="FE104"/>
      <c r="FF104"/>
      <c r="FG104"/>
      <c r="FH104"/>
      <c r="FI104"/>
      <c r="FJ104"/>
      <c r="FK104"/>
      <c r="FL104"/>
      <c r="FM104"/>
      <c r="FN104"/>
      <c r="FO104"/>
      <c r="FP104"/>
      <c r="FQ104"/>
      <c r="FR104"/>
      <c r="FS104"/>
      <c r="FT104"/>
      <c r="FU104"/>
      <c r="FV104"/>
      <c r="FW104"/>
      <c r="FX104"/>
      <c r="FY104"/>
      <c r="FZ104"/>
      <c r="GA104"/>
      <c r="GB104"/>
      <c r="GC104"/>
      <c r="GD104"/>
      <c r="GE104"/>
      <c r="GF104"/>
      <c r="GG104"/>
      <c r="GH104"/>
      <c r="GI104"/>
      <c r="GJ104"/>
      <c r="GK104"/>
      <c r="GL104"/>
      <c r="GM104"/>
      <c r="GN104"/>
      <c r="GO104"/>
      <c r="GP104"/>
      <c r="GQ104"/>
      <c r="GR104"/>
      <c r="GS104"/>
      <c r="GT104"/>
      <c r="GU104"/>
      <c r="GV104"/>
      <c r="GW104"/>
      <c r="GX104"/>
      <c r="GY104"/>
      <c r="GZ104"/>
      <c r="HA104"/>
      <c r="HB104"/>
      <c r="HC104"/>
      <c r="HD104"/>
      <c r="HE104"/>
      <c r="HF104"/>
      <c r="HG104"/>
      <c r="HH104"/>
      <c r="HI104"/>
      <c r="HJ104"/>
      <c r="HK104"/>
      <c r="HL104"/>
      <c r="HM104"/>
      <c r="HN104"/>
      <c r="HO104"/>
      <c r="HP104"/>
      <c r="HQ104"/>
      <c r="HR104"/>
      <c r="HS104"/>
      <c r="HT104"/>
      <c r="HU104"/>
      <c r="HV104"/>
      <c r="HW104"/>
      <c r="HX104"/>
      <c r="HY104"/>
      <c r="HZ104"/>
      <c r="IA104"/>
      <c r="IB104"/>
      <c r="IC104"/>
      <c r="ID104"/>
      <c r="IE104"/>
      <c r="IF104"/>
      <c r="IG104"/>
      <c r="IH104"/>
      <c r="II104"/>
      <c r="IJ104"/>
      <c r="IK104"/>
      <c r="IL104"/>
      <c r="IM104"/>
      <c r="IN104"/>
      <c r="IO104"/>
      <c r="IP104"/>
      <c r="IQ104"/>
      <c r="IR104"/>
      <c r="IS104"/>
      <c r="IT104"/>
      <c r="IU104"/>
      <c r="IV104"/>
    </row>
    <row r="105" spans="1:256" s="6" customFormat="1" ht="14.4" x14ac:dyDescent="0.25">
      <c r="A105" s="17">
        <v>102</v>
      </c>
      <c r="B105" s="17" t="s">
        <v>234</v>
      </c>
      <c r="C105" s="17" t="s">
        <v>203</v>
      </c>
      <c r="D105" s="17" t="s">
        <v>14</v>
      </c>
      <c r="E105" s="17" t="s">
        <v>204</v>
      </c>
      <c r="F105" s="17" t="s">
        <v>235</v>
      </c>
      <c r="G105" s="17">
        <v>90</v>
      </c>
      <c r="H105" s="17">
        <v>100</v>
      </c>
      <c r="I105" s="12">
        <v>87.734999999999999</v>
      </c>
      <c r="J105" s="17" t="s">
        <v>42</v>
      </c>
      <c r="K105"/>
      <c r="L105"/>
      <c r="M105"/>
      <c r="N105"/>
      <c r="O105"/>
      <c r="P105"/>
      <c r="Q105"/>
      <c r="R105"/>
      <c r="S105"/>
      <c r="T105"/>
      <c r="U105"/>
      <c r="V105"/>
      <c r="W105"/>
      <c r="X105"/>
      <c r="Y105"/>
      <c r="Z105"/>
      <c r="AA105"/>
      <c r="AB105"/>
      <c r="AC105"/>
      <c r="AD105"/>
      <c r="AE105"/>
      <c r="AF105"/>
      <c r="AG105"/>
      <c r="AH105"/>
      <c r="AI105"/>
      <c r="AJ105"/>
      <c r="AK105"/>
      <c r="AL105"/>
      <c r="AM105"/>
      <c r="AN105"/>
      <c r="AO105"/>
      <c r="AP105"/>
      <c r="AQ105"/>
      <c r="AR105"/>
      <c r="AS105"/>
      <c r="AT105"/>
      <c r="AU105"/>
      <c r="AV105"/>
      <c r="AW105"/>
      <c r="AX105"/>
      <c r="AY105"/>
      <c r="AZ105"/>
      <c r="BA105"/>
      <c r="BB105"/>
      <c r="BC105"/>
      <c r="BD105"/>
      <c r="BE105"/>
      <c r="BF105"/>
      <c r="BG105"/>
      <c r="BH105"/>
      <c r="BI105"/>
      <c r="BJ105"/>
      <c r="BK105"/>
      <c r="BL105"/>
      <c r="BM105"/>
      <c r="BN105"/>
      <c r="BO105"/>
      <c r="BP105"/>
      <c r="BQ105"/>
      <c r="BR105"/>
      <c r="BS105"/>
      <c r="BT105"/>
      <c r="BU105"/>
      <c r="BV105"/>
      <c r="BW105"/>
      <c r="BX105"/>
      <c r="BY105"/>
      <c r="BZ105"/>
      <c r="CA105"/>
      <c r="CB105"/>
      <c r="CC105"/>
      <c r="CD105"/>
      <c r="CE105"/>
      <c r="CF105"/>
      <c r="CG105"/>
      <c r="CH105"/>
      <c r="CI105"/>
      <c r="CJ105"/>
      <c r="CK105"/>
      <c r="CL105"/>
      <c r="CM105"/>
      <c r="CN105"/>
      <c r="CO105"/>
      <c r="CP105"/>
      <c r="CQ105"/>
      <c r="CR105"/>
      <c r="CS105"/>
      <c r="CT105"/>
      <c r="CU105"/>
      <c r="CV105"/>
      <c r="CW105"/>
      <c r="CX105"/>
      <c r="CY105"/>
      <c r="CZ105"/>
      <c r="DA105"/>
      <c r="DB105"/>
      <c r="DC105"/>
      <c r="DD105"/>
      <c r="DE105"/>
      <c r="DF105"/>
      <c r="DG105"/>
      <c r="DH105"/>
      <c r="DI105"/>
      <c r="DJ105"/>
      <c r="DK105"/>
      <c r="DL105"/>
      <c r="DM105"/>
      <c r="DN105"/>
      <c r="DO105"/>
      <c r="DP105"/>
      <c r="DQ105"/>
      <c r="DR105"/>
      <c r="DS105"/>
      <c r="DT105"/>
      <c r="DU105"/>
      <c r="DV105"/>
      <c r="DW105"/>
      <c r="DX105"/>
      <c r="DY105"/>
      <c r="DZ105"/>
      <c r="EA105"/>
      <c r="EB105"/>
      <c r="EC105"/>
      <c r="ED105"/>
      <c r="EE105"/>
      <c r="EF105"/>
      <c r="EG105"/>
      <c r="EH105"/>
      <c r="EI105"/>
      <c r="EJ105"/>
      <c r="EK105"/>
      <c r="EL105"/>
      <c r="EM105"/>
      <c r="EN105"/>
      <c r="EO105"/>
      <c r="EP105"/>
      <c r="EQ105"/>
      <c r="ER105"/>
      <c r="ES105"/>
      <c r="ET105"/>
      <c r="EU105"/>
      <c r="EV105"/>
      <c r="EW105"/>
      <c r="EX105"/>
      <c r="EY105"/>
      <c r="EZ105"/>
      <c r="FA105"/>
      <c r="FB105"/>
      <c r="FC105"/>
      <c r="FD105"/>
      <c r="FE105"/>
      <c r="FF105"/>
      <c r="FG105"/>
      <c r="FH105"/>
      <c r="FI105"/>
      <c r="FJ105"/>
      <c r="FK105"/>
      <c r="FL105"/>
      <c r="FM105"/>
      <c r="FN105"/>
      <c r="FO105"/>
      <c r="FP105"/>
      <c r="FQ105"/>
      <c r="FR105"/>
      <c r="FS105"/>
      <c r="FT105"/>
      <c r="FU105"/>
      <c r="FV105"/>
      <c r="FW105"/>
      <c r="FX105"/>
      <c r="FY105"/>
      <c r="FZ105"/>
      <c r="GA105"/>
      <c r="GB105"/>
      <c r="GC105"/>
      <c r="GD105"/>
      <c r="GE105"/>
      <c r="GF105"/>
      <c r="GG105"/>
      <c r="GH105"/>
      <c r="GI105"/>
      <c r="GJ105"/>
      <c r="GK105"/>
      <c r="GL105"/>
      <c r="GM105"/>
      <c r="GN105"/>
      <c r="GO105"/>
      <c r="GP105"/>
      <c r="GQ105"/>
      <c r="GR105"/>
      <c r="GS105"/>
      <c r="GT105"/>
      <c r="GU105"/>
      <c r="GV105"/>
      <c r="GW105"/>
      <c r="GX105"/>
      <c r="GY105"/>
      <c r="GZ105"/>
      <c r="HA105"/>
      <c r="HB105"/>
      <c r="HC105"/>
      <c r="HD105"/>
      <c r="HE105"/>
      <c r="HF105"/>
      <c r="HG105"/>
      <c r="HH105"/>
      <c r="HI105"/>
      <c r="HJ105"/>
      <c r="HK105"/>
      <c r="HL105"/>
      <c r="HM105"/>
      <c r="HN105"/>
      <c r="HO105"/>
      <c r="HP105"/>
      <c r="HQ105"/>
      <c r="HR105"/>
      <c r="HS105"/>
      <c r="HT105"/>
      <c r="HU105"/>
      <c r="HV105"/>
      <c r="HW105"/>
      <c r="HX105"/>
      <c r="HY105"/>
      <c r="HZ105"/>
      <c r="IA105"/>
      <c r="IB105"/>
      <c r="IC105"/>
      <c r="ID105"/>
      <c r="IE105"/>
      <c r="IF105"/>
      <c r="IG105"/>
      <c r="IH105"/>
      <c r="II105"/>
      <c r="IJ105"/>
      <c r="IK105"/>
      <c r="IL105"/>
      <c r="IM105"/>
      <c r="IN105"/>
      <c r="IO105"/>
      <c r="IP105"/>
      <c r="IQ105"/>
      <c r="IR105"/>
      <c r="IS105"/>
      <c r="IT105"/>
      <c r="IU105"/>
      <c r="IV105"/>
    </row>
    <row r="106" spans="1:256" s="6" customFormat="1" ht="14.4" x14ac:dyDescent="0.25">
      <c r="A106" s="17">
        <v>103</v>
      </c>
      <c r="B106" s="17" t="s">
        <v>236</v>
      </c>
      <c r="C106" s="17" t="s">
        <v>203</v>
      </c>
      <c r="D106" s="17" t="s">
        <v>14</v>
      </c>
      <c r="E106" s="17" t="s">
        <v>210</v>
      </c>
      <c r="F106" s="17" t="s">
        <v>237</v>
      </c>
      <c r="G106" s="17">
        <v>92</v>
      </c>
      <c r="H106" s="17">
        <v>100</v>
      </c>
      <c r="I106" s="12">
        <v>87.685000000000002</v>
      </c>
      <c r="J106" s="17" t="s">
        <v>42</v>
      </c>
      <c r="K106"/>
      <c r="L106"/>
      <c r="M106"/>
      <c r="N106"/>
      <c r="O106"/>
      <c r="P106"/>
      <c r="Q106"/>
      <c r="R106"/>
      <c r="S106"/>
      <c r="T106"/>
      <c r="U106"/>
      <c r="V106"/>
      <c r="W106"/>
      <c r="X106"/>
      <c r="Y106"/>
      <c r="Z106"/>
      <c r="AA106"/>
      <c r="AB106"/>
      <c r="AC106"/>
      <c r="AD106"/>
      <c r="AE106"/>
      <c r="AF106"/>
      <c r="AG106"/>
      <c r="AH106"/>
      <c r="AI106"/>
      <c r="AJ106"/>
      <c r="AK106"/>
      <c r="AL106"/>
      <c r="AM106"/>
      <c r="AN106"/>
      <c r="AO106"/>
      <c r="AP106"/>
      <c r="AQ106"/>
      <c r="AR106"/>
      <c r="AS106"/>
      <c r="AT106"/>
      <c r="AU106"/>
      <c r="AV106"/>
      <c r="AW106"/>
      <c r="AX106"/>
      <c r="AY106"/>
      <c r="AZ106"/>
      <c r="BA106"/>
      <c r="BB106"/>
      <c r="BC106"/>
      <c r="BD106"/>
      <c r="BE106"/>
      <c r="BF106"/>
      <c r="BG106"/>
      <c r="BH106"/>
      <c r="BI106"/>
      <c r="BJ106"/>
      <c r="BK106"/>
      <c r="BL106"/>
      <c r="BM106"/>
      <c r="BN106"/>
      <c r="BO106"/>
      <c r="BP106"/>
      <c r="BQ106"/>
      <c r="BR106"/>
      <c r="BS106"/>
      <c r="BT106"/>
      <c r="BU106"/>
      <c r="BV106"/>
      <c r="BW106"/>
      <c r="BX106"/>
      <c r="BY106"/>
      <c r="BZ106"/>
      <c r="CA106"/>
      <c r="CB106"/>
      <c r="CC106"/>
      <c r="CD106"/>
      <c r="CE106"/>
      <c r="CF106"/>
      <c r="CG106"/>
      <c r="CH106"/>
      <c r="CI106"/>
      <c r="CJ106"/>
      <c r="CK106"/>
      <c r="CL106"/>
      <c r="CM106"/>
      <c r="CN106"/>
      <c r="CO106"/>
      <c r="CP106"/>
      <c r="CQ106"/>
      <c r="CR106"/>
      <c r="CS106"/>
      <c r="CT106"/>
      <c r="CU106"/>
      <c r="CV106"/>
      <c r="CW106"/>
      <c r="CX106"/>
      <c r="CY106"/>
      <c r="CZ106"/>
      <c r="DA106"/>
      <c r="DB106"/>
      <c r="DC106"/>
      <c r="DD106"/>
      <c r="DE106"/>
      <c r="DF106"/>
      <c r="DG106"/>
      <c r="DH106"/>
      <c r="DI106"/>
      <c r="DJ106"/>
      <c r="DK106"/>
      <c r="DL106"/>
      <c r="DM106"/>
      <c r="DN106"/>
      <c r="DO106"/>
      <c r="DP106"/>
      <c r="DQ106"/>
      <c r="DR106"/>
      <c r="DS106"/>
      <c r="DT106"/>
      <c r="DU106"/>
      <c r="DV106"/>
      <c r="DW106"/>
      <c r="DX106"/>
      <c r="DY106"/>
      <c r="DZ106"/>
      <c r="EA106"/>
      <c r="EB106"/>
      <c r="EC106"/>
      <c r="ED106"/>
      <c r="EE106"/>
      <c r="EF106"/>
      <c r="EG106"/>
      <c r="EH106"/>
      <c r="EI106"/>
      <c r="EJ106"/>
      <c r="EK106"/>
      <c r="EL106"/>
      <c r="EM106"/>
      <c r="EN106"/>
      <c r="EO106"/>
      <c r="EP106"/>
      <c r="EQ106"/>
      <c r="ER106"/>
      <c r="ES106"/>
      <c r="ET106"/>
      <c r="EU106"/>
      <c r="EV106"/>
      <c r="EW106"/>
      <c r="EX106"/>
      <c r="EY106"/>
      <c r="EZ106"/>
      <c r="FA106"/>
      <c r="FB106"/>
      <c r="FC106"/>
      <c r="FD106"/>
      <c r="FE106"/>
      <c r="FF106"/>
      <c r="FG106"/>
      <c r="FH106"/>
      <c r="FI106"/>
      <c r="FJ106"/>
      <c r="FK106"/>
      <c r="FL106"/>
      <c r="FM106"/>
      <c r="FN106"/>
      <c r="FO106"/>
      <c r="FP106"/>
      <c r="FQ106"/>
      <c r="FR106"/>
      <c r="FS106"/>
      <c r="FT106"/>
      <c r="FU106"/>
      <c r="FV106"/>
      <c r="FW106"/>
      <c r="FX106"/>
      <c r="FY106"/>
      <c r="FZ106"/>
      <c r="GA106"/>
      <c r="GB106"/>
      <c r="GC106"/>
      <c r="GD106"/>
      <c r="GE106"/>
      <c r="GF106"/>
      <c r="GG106"/>
      <c r="GH106"/>
      <c r="GI106"/>
      <c r="GJ106"/>
      <c r="GK106"/>
      <c r="GL106"/>
      <c r="GM106"/>
      <c r="GN106"/>
      <c r="GO106"/>
      <c r="GP106"/>
      <c r="GQ106"/>
      <c r="GR106"/>
      <c r="GS106"/>
      <c r="GT106"/>
      <c r="GU106"/>
      <c r="GV106"/>
      <c r="GW106"/>
      <c r="GX106"/>
      <c r="GY106"/>
      <c r="GZ106"/>
      <c r="HA106"/>
      <c r="HB106"/>
      <c r="HC106"/>
      <c r="HD106"/>
      <c r="HE106"/>
      <c r="HF106"/>
      <c r="HG106"/>
      <c r="HH106"/>
      <c r="HI106"/>
      <c r="HJ106"/>
      <c r="HK106"/>
      <c r="HL106"/>
      <c r="HM106"/>
      <c r="HN106"/>
      <c r="HO106"/>
      <c r="HP106"/>
      <c r="HQ106"/>
      <c r="HR106"/>
      <c r="HS106"/>
      <c r="HT106"/>
      <c r="HU106"/>
      <c r="HV106"/>
      <c r="HW106"/>
      <c r="HX106"/>
      <c r="HY106"/>
      <c r="HZ106"/>
      <c r="IA106"/>
      <c r="IB106"/>
      <c r="IC106"/>
      <c r="ID106"/>
      <c r="IE106"/>
      <c r="IF106"/>
      <c r="IG106"/>
      <c r="IH106"/>
      <c r="II106"/>
      <c r="IJ106"/>
      <c r="IK106"/>
      <c r="IL106"/>
      <c r="IM106"/>
      <c r="IN106"/>
      <c r="IO106"/>
      <c r="IP106"/>
      <c r="IQ106"/>
      <c r="IR106"/>
      <c r="IS106"/>
      <c r="IT106"/>
      <c r="IU106"/>
      <c r="IV106"/>
    </row>
    <row r="107" spans="1:256" s="6" customFormat="1" ht="14.4" x14ac:dyDescent="0.25">
      <c r="A107" s="17">
        <v>104</v>
      </c>
      <c r="B107" s="17" t="s">
        <v>238</v>
      </c>
      <c r="C107" s="17" t="s">
        <v>203</v>
      </c>
      <c r="D107" s="17" t="s">
        <v>14</v>
      </c>
      <c r="E107" s="17" t="s">
        <v>239</v>
      </c>
      <c r="F107" s="17" t="s">
        <v>240</v>
      </c>
      <c r="G107" s="17">
        <v>91</v>
      </c>
      <c r="H107" s="17">
        <v>100</v>
      </c>
      <c r="I107" s="12">
        <v>87.62</v>
      </c>
      <c r="J107" s="17" t="s">
        <v>42</v>
      </c>
      <c r="K107"/>
      <c r="L107"/>
      <c r="M107"/>
      <c r="N107"/>
      <c r="O107"/>
      <c r="P107"/>
      <c r="Q107"/>
      <c r="R107"/>
      <c r="S107"/>
      <c r="T107"/>
      <c r="U107"/>
      <c r="V107"/>
      <c r="W107"/>
      <c r="X107"/>
      <c r="Y107"/>
      <c r="Z107"/>
      <c r="AA107"/>
      <c r="AB107"/>
      <c r="AC107"/>
      <c r="AD107"/>
      <c r="AE107"/>
      <c r="AF107"/>
      <c r="AG107"/>
      <c r="AH107"/>
      <c r="AI107"/>
      <c r="AJ107"/>
      <c r="AK107"/>
      <c r="AL107"/>
      <c r="AM107"/>
      <c r="AN107"/>
      <c r="AO107"/>
      <c r="AP107"/>
      <c r="AQ107"/>
      <c r="AR107"/>
      <c r="AS107"/>
      <c r="AT107"/>
      <c r="AU107"/>
      <c r="AV107"/>
      <c r="AW107"/>
      <c r="AX107"/>
      <c r="AY107"/>
      <c r="AZ107"/>
      <c r="BA107"/>
      <c r="BB107"/>
      <c r="BC107"/>
      <c r="BD107"/>
      <c r="BE107"/>
      <c r="BF107"/>
      <c r="BG107"/>
      <c r="BH107"/>
      <c r="BI107"/>
      <c r="BJ107"/>
      <c r="BK107"/>
      <c r="BL107"/>
      <c r="BM107"/>
      <c r="BN107"/>
      <c r="BO107"/>
      <c r="BP107"/>
      <c r="BQ107"/>
      <c r="BR107"/>
      <c r="BS107"/>
      <c r="BT107"/>
      <c r="BU107"/>
      <c r="BV107"/>
      <c r="BW107"/>
      <c r="BX107"/>
      <c r="BY107"/>
      <c r="BZ107"/>
      <c r="CA107"/>
      <c r="CB107"/>
      <c r="CC107"/>
      <c r="CD107"/>
      <c r="CE107"/>
      <c r="CF107"/>
      <c r="CG107"/>
      <c r="CH107"/>
      <c r="CI107"/>
      <c r="CJ107"/>
      <c r="CK107"/>
      <c r="CL107"/>
      <c r="CM107"/>
      <c r="CN107"/>
      <c r="CO107"/>
      <c r="CP107"/>
      <c r="CQ107"/>
      <c r="CR107"/>
      <c r="CS107"/>
      <c r="CT107"/>
      <c r="CU107"/>
      <c r="CV107"/>
      <c r="CW107"/>
      <c r="CX107"/>
      <c r="CY107"/>
      <c r="CZ107"/>
      <c r="DA107"/>
      <c r="DB107"/>
      <c r="DC107"/>
      <c r="DD107"/>
      <c r="DE107"/>
      <c r="DF107"/>
      <c r="DG107"/>
      <c r="DH107"/>
      <c r="DI107"/>
      <c r="DJ107"/>
      <c r="DK107"/>
      <c r="DL107"/>
      <c r="DM107"/>
      <c r="DN107"/>
      <c r="DO107"/>
      <c r="DP107"/>
      <c r="DQ107"/>
      <c r="DR107"/>
      <c r="DS107"/>
      <c r="DT107"/>
      <c r="DU107"/>
      <c r="DV107"/>
      <c r="DW107"/>
      <c r="DX107"/>
      <c r="DY107"/>
      <c r="DZ107"/>
      <c r="EA107"/>
      <c r="EB107"/>
      <c r="EC107"/>
      <c r="ED107"/>
      <c r="EE107"/>
      <c r="EF107"/>
      <c r="EG107"/>
      <c r="EH107"/>
      <c r="EI107"/>
      <c r="EJ107"/>
      <c r="EK107"/>
      <c r="EL107"/>
      <c r="EM107"/>
      <c r="EN107"/>
      <c r="EO107"/>
      <c r="EP107"/>
      <c r="EQ107"/>
      <c r="ER107"/>
      <c r="ES107"/>
      <c r="ET107"/>
      <c r="EU107"/>
      <c r="EV107"/>
      <c r="EW107"/>
      <c r="EX107"/>
      <c r="EY107"/>
      <c r="EZ107"/>
      <c r="FA107"/>
      <c r="FB107"/>
      <c r="FC107"/>
      <c r="FD107"/>
      <c r="FE107"/>
      <c r="FF107"/>
      <c r="FG107"/>
      <c r="FH107"/>
      <c r="FI107"/>
      <c r="FJ107"/>
      <c r="FK107"/>
      <c r="FL107"/>
      <c r="FM107"/>
      <c r="FN107"/>
      <c r="FO107"/>
      <c r="FP107"/>
      <c r="FQ107"/>
      <c r="FR107"/>
      <c r="FS107"/>
      <c r="FT107"/>
      <c r="FU107"/>
      <c r="FV107"/>
      <c r="FW107"/>
      <c r="FX107"/>
      <c r="FY107"/>
      <c r="FZ107"/>
      <c r="GA107"/>
      <c r="GB107"/>
      <c r="GC107"/>
      <c r="GD107"/>
      <c r="GE107"/>
      <c r="GF107"/>
      <c r="GG107"/>
      <c r="GH107"/>
      <c r="GI107"/>
      <c r="GJ107"/>
      <c r="GK107"/>
      <c r="GL107"/>
      <c r="GM107"/>
      <c r="GN107"/>
      <c r="GO107"/>
      <c r="GP107"/>
      <c r="GQ107"/>
      <c r="GR107"/>
      <c r="GS107"/>
      <c r="GT107"/>
      <c r="GU107"/>
      <c r="GV107"/>
      <c r="GW107"/>
      <c r="GX107"/>
      <c r="GY107"/>
      <c r="GZ107"/>
      <c r="HA107"/>
      <c r="HB107"/>
      <c r="HC107"/>
      <c r="HD107"/>
      <c r="HE107"/>
      <c r="HF107"/>
      <c r="HG107"/>
      <c r="HH107"/>
      <c r="HI107"/>
      <c r="HJ107"/>
      <c r="HK107"/>
      <c r="HL107"/>
      <c r="HM107"/>
      <c r="HN107"/>
      <c r="HO107"/>
      <c r="HP107"/>
      <c r="HQ107"/>
      <c r="HR107"/>
      <c r="HS107"/>
      <c r="HT107"/>
      <c r="HU107"/>
      <c r="HV107"/>
      <c r="HW107"/>
      <c r="HX107"/>
      <c r="HY107"/>
      <c r="HZ107"/>
      <c r="IA107"/>
      <c r="IB107"/>
      <c r="IC107"/>
      <c r="ID107"/>
      <c r="IE107"/>
      <c r="IF107"/>
      <c r="IG107"/>
      <c r="IH107"/>
      <c r="II107"/>
      <c r="IJ107"/>
      <c r="IK107"/>
      <c r="IL107"/>
      <c r="IM107"/>
      <c r="IN107"/>
      <c r="IO107"/>
      <c r="IP107"/>
      <c r="IQ107"/>
      <c r="IR107"/>
      <c r="IS107"/>
      <c r="IT107"/>
      <c r="IU107"/>
      <c r="IV107"/>
    </row>
    <row r="108" spans="1:256" s="6" customFormat="1" ht="14.4" x14ac:dyDescent="0.25">
      <c r="A108" s="17">
        <v>105</v>
      </c>
      <c r="B108" s="17" t="s">
        <v>241</v>
      </c>
      <c r="C108" s="17" t="s">
        <v>203</v>
      </c>
      <c r="D108" s="17" t="s">
        <v>14</v>
      </c>
      <c r="E108" s="17" t="s">
        <v>232</v>
      </c>
      <c r="F108" s="17" t="s">
        <v>242</v>
      </c>
      <c r="G108" s="17">
        <v>94</v>
      </c>
      <c r="H108" s="17">
        <v>84</v>
      </c>
      <c r="I108" s="12">
        <v>87.58</v>
      </c>
      <c r="J108" s="17" t="s">
        <v>42</v>
      </c>
      <c r="K108"/>
      <c r="L108"/>
      <c r="M108"/>
      <c r="N108"/>
      <c r="O108"/>
      <c r="P108"/>
      <c r="Q108"/>
      <c r="R108"/>
      <c r="S108"/>
      <c r="T108"/>
      <c r="U108"/>
      <c r="V108"/>
      <c r="W108"/>
      <c r="X108"/>
      <c r="Y108"/>
      <c r="Z108"/>
      <c r="AA108"/>
      <c r="AB108"/>
      <c r="AC108"/>
      <c r="AD108"/>
      <c r="AE108"/>
      <c r="AF108"/>
      <c r="AG108"/>
      <c r="AH108"/>
      <c r="AI108"/>
      <c r="AJ108"/>
      <c r="AK108"/>
      <c r="AL108"/>
      <c r="AM108"/>
      <c r="AN108"/>
      <c r="AO108"/>
      <c r="AP108"/>
      <c r="AQ108"/>
      <c r="AR108"/>
      <c r="AS108"/>
      <c r="AT108"/>
      <c r="AU108"/>
      <c r="AV108"/>
      <c r="AW108"/>
      <c r="AX108"/>
      <c r="AY108"/>
      <c r="AZ108"/>
      <c r="BA108"/>
      <c r="BB108"/>
      <c r="BC108"/>
      <c r="BD108"/>
      <c r="BE108"/>
      <c r="BF108"/>
      <c r="BG108"/>
      <c r="BH108"/>
      <c r="BI108"/>
      <c r="BJ108"/>
      <c r="BK108"/>
      <c r="BL108"/>
      <c r="BM108"/>
      <c r="BN108"/>
      <c r="BO108"/>
      <c r="BP108"/>
      <c r="BQ108"/>
      <c r="BR108"/>
      <c r="BS108"/>
      <c r="BT108"/>
      <c r="BU108"/>
      <c r="BV108"/>
      <c r="BW108"/>
      <c r="BX108"/>
      <c r="BY108"/>
      <c r="BZ108"/>
      <c r="CA108"/>
      <c r="CB108"/>
      <c r="CC108"/>
      <c r="CD108"/>
      <c r="CE108"/>
      <c r="CF108"/>
      <c r="CG108"/>
      <c r="CH108"/>
      <c r="CI108"/>
      <c r="CJ108"/>
      <c r="CK108"/>
      <c r="CL108"/>
      <c r="CM108"/>
      <c r="CN108"/>
      <c r="CO108"/>
      <c r="CP108"/>
      <c r="CQ108"/>
      <c r="CR108"/>
      <c r="CS108"/>
      <c r="CT108"/>
      <c r="CU108"/>
      <c r="CV108"/>
      <c r="CW108"/>
      <c r="CX108"/>
      <c r="CY108"/>
      <c r="CZ108"/>
      <c r="DA108"/>
      <c r="DB108"/>
      <c r="DC108"/>
      <c r="DD108"/>
      <c r="DE108"/>
      <c r="DF108"/>
      <c r="DG108"/>
      <c r="DH108"/>
      <c r="DI108"/>
      <c r="DJ108"/>
      <c r="DK108"/>
      <c r="DL108"/>
      <c r="DM108"/>
      <c r="DN108"/>
      <c r="DO108"/>
      <c r="DP108"/>
      <c r="DQ108"/>
      <c r="DR108"/>
      <c r="DS108"/>
      <c r="DT108"/>
      <c r="DU108"/>
      <c r="DV108"/>
      <c r="DW108"/>
      <c r="DX108"/>
      <c r="DY108"/>
      <c r="DZ108"/>
      <c r="EA108"/>
      <c r="EB108"/>
      <c r="EC108"/>
      <c r="ED108"/>
      <c r="EE108"/>
      <c r="EF108"/>
      <c r="EG108"/>
      <c r="EH108"/>
      <c r="EI108"/>
      <c r="EJ108"/>
      <c r="EK108"/>
      <c r="EL108"/>
      <c r="EM108"/>
      <c r="EN108"/>
      <c r="EO108"/>
      <c r="EP108"/>
      <c r="EQ108"/>
      <c r="ER108"/>
      <c r="ES108"/>
      <c r="ET108"/>
      <c r="EU108"/>
      <c r="EV108"/>
      <c r="EW108"/>
      <c r="EX108"/>
      <c r="EY108"/>
      <c r="EZ108"/>
      <c r="FA108"/>
      <c r="FB108"/>
      <c r="FC108"/>
      <c r="FD108"/>
      <c r="FE108"/>
      <c r="FF108"/>
      <c r="FG108"/>
      <c r="FH108"/>
      <c r="FI108"/>
      <c r="FJ108"/>
      <c r="FK108"/>
      <c r="FL108"/>
      <c r="FM108"/>
      <c r="FN108"/>
      <c r="FO108"/>
      <c r="FP108"/>
      <c r="FQ108"/>
      <c r="FR108"/>
      <c r="FS108"/>
      <c r="FT108"/>
      <c r="FU108"/>
      <c r="FV108"/>
      <c r="FW108"/>
      <c r="FX108"/>
      <c r="FY108"/>
      <c r="FZ108"/>
      <c r="GA108"/>
      <c r="GB108"/>
      <c r="GC108"/>
      <c r="GD108"/>
      <c r="GE108"/>
      <c r="GF108"/>
      <c r="GG108"/>
      <c r="GH108"/>
      <c r="GI108"/>
      <c r="GJ108"/>
      <c r="GK108"/>
      <c r="GL108"/>
      <c r="GM108"/>
      <c r="GN108"/>
      <c r="GO108"/>
      <c r="GP108"/>
      <c r="GQ108"/>
      <c r="GR108"/>
      <c r="GS108"/>
      <c r="GT108"/>
      <c r="GU108"/>
      <c r="GV108"/>
      <c r="GW108"/>
      <c r="GX108"/>
      <c r="GY108"/>
      <c r="GZ108"/>
      <c r="HA108"/>
      <c r="HB108"/>
      <c r="HC108"/>
      <c r="HD108"/>
      <c r="HE108"/>
      <c r="HF108"/>
      <c r="HG108"/>
      <c r="HH108"/>
      <c r="HI108"/>
      <c r="HJ108"/>
      <c r="HK108"/>
      <c r="HL108"/>
      <c r="HM108"/>
      <c r="HN108"/>
      <c r="HO108"/>
      <c r="HP108"/>
      <c r="HQ108"/>
      <c r="HR108"/>
      <c r="HS108"/>
      <c r="HT108"/>
      <c r="HU108"/>
      <c r="HV108"/>
      <c r="HW108"/>
      <c r="HX108"/>
      <c r="HY108"/>
      <c r="HZ108"/>
      <c r="IA108"/>
      <c r="IB108"/>
      <c r="IC108"/>
      <c r="ID108"/>
      <c r="IE108"/>
      <c r="IF108"/>
      <c r="IG108"/>
      <c r="IH108"/>
      <c r="II108"/>
      <c r="IJ108"/>
      <c r="IK108"/>
      <c r="IL108"/>
      <c r="IM108"/>
      <c r="IN108"/>
      <c r="IO108"/>
      <c r="IP108"/>
      <c r="IQ108"/>
      <c r="IR108"/>
      <c r="IS108"/>
      <c r="IT108"/>
      <c r="IU108"/>
      <c r="IV108"/>
    </row>
    <row r="109" spans="1:256" s="6" customFormat="1" ht="14.4" x14ac:dyDescent="0.25">
      <c r="A109" s="17">
        <v>106</v>
      </c>
      <c r="B109" s="17" t="s">
        <v>243</v>
      </c>
      <c r="C109" s="17" t="s">
        <v>203</v>
      </c>
      <c r="D109" s="17" t="s">
        <v>14</v>
      </c>
      <c r="E109" s="17" t="s">
        <v>232</v>
      </c>
      <c r="F109" s="17" t="s">
        <v>244</v>
      </c>
      <c r="G109" s="17">
        <v>100</v>
      </c>
      <c r="H109" s="17">
        <v>100</v>
      </c>
      <c r="I109" s="12">
        <v>87.52</v>
      </c>
      <c r="J109" s="17" t="s">
        <v>42</v>
      </c>
      <c r="K109"/>
      <c r="L109"/>
      <c r="M109"/>
      <c r="N109"/>
      <c r="O109"/>
      <c r="P109"/>
      <c r="Q109"/>
      <c r="R109"/>
      <c r="S109"/>
      <c r="T109"/>
      <c r="U109"/>
      <c r="V109"/>
      <c r="W109"/>
      <c r="X109"/>
      <c r="Y109"/>
      <c r="Z109"/>
      <c r="AA109"/>
      <c r="AB109"/>
      <c r="AC109"/>
      <c r="AD109"/>
      <c r="AE109"/>
      <c r="AF109"/>
      <c r="AG109"/>
      <c r="AH109"/>
      <c r="AI109"/>
      <c r="AJ109"/>
      <c r="AK109"/>
      <c r="AL109"/>
      <c r="AM109"/>
      <c r="AN109"/>
      <c r="AO109"/>
      <c r="AP109"/>
      <c r="AQ109"/>
      <c r="AR109"/>
      <c r="AS109"/>
      <c r="AT109"/>
      <c r="AU109"/>
      <c r="AV109"/>
      <c r="AW109"/>
      <c r="AX109"/>
      <c r="AY109"/>
      <c r="AZ109"/>
      <c r="BA109"/>
      <c r="BB109"/>
      <c r="BC109"/>
      <c r="BD109"/>
      <c r="BE109"/>
      <c r="BF109"/>
      <c r="BG109"/>
      <c r="BH109"/>
      <c r="BI109"/>
      <c r="BJ109"/>
      <c r="BK109"/>
      <c r="BL109"/>
      <c r="BM109"/>
      <c r="BN109"/>
      <c r="BO109"/>
      <c r="BP109"/>
      <c r="BQ109"/>
      <c r="BR109"/>
      <c r="BS109"/>
      <c r="BT109"/>
      <c r="BU109"/>
      <c r="BV109"/>
      <c r="BW109"/>
      <c r="BX109"/>
      <c r="BY109"/>
      <c r="BZ109"/>
      <c r="CA109"/>
      <c r="CB109"/>
      <c r="CC109"/>
      <c r="CD109"/>
      <c r="CE109"/>
      <c r="CF109"/>
      <c r="CG109"/>
      <c r="CH109"/>
      <c r="CI109"/>
      <c r="CJ109"/>
      <c r="CK109"/>
      <c r="CL109"/>
      <c r="CM109"/>
      <c r="CN109"/>
      <c r="CO109"/>
      <c r="CP109"/>
      <c r="CQ109"/>
      <c r="CR109"/>
      <c r="CS109"/>
      <c r="CT109"/>
      <c r="CU109"/>
      <c r="CV109"/>
      <c r="CW109"/>
      <c r="CX109"/>
      <c r="CY109"/>
      <c r="CZ109"/>
      <c r="DA109"/>
      <c r="DB109"/>
      <c r="DC109"/>
      <c r="DD109"/>
      <c r="DE109"/>
      <c r="DF109"/>
      <c r="DG109"/>
      <c r="DH109"/>
      <c r="DI109"/>
      <c r="DJ109"/>
      <c r="DK109"/>
      <c r="DL109"/>
      <c r="DM109"/>
      <c r="DN109"/>
      <c r="DO109"/>
      <c r="DP109"/>
      <c r="DQ109"/>
      <c r="DR109"/>
      <c r="DS109"/>
      <c r="DT109"/>
      <c r="DU109"/>
      <c r="DV109"/>
      <c r="DW109"/>
      <c r="DX109"/>
      <c r="DY109"/>
      <c r="DZ109"/>
      <c r="EA109"/>
      <c r="EB109"/>
      <c r="EC109"/>
      <c r="ED109"/>
      <c r="EE109"/>
      <c r="EF109"/>
      <c r="EG109"/>
      <c r="EH109"/>
      <c r="EI109"/>
      <c r="EJ109"/>
      <c r="EK109"/>
      <c r="EL109"/>
      <c r="EM109"/>
      <c r="EN109"/>
      <c r="EO109"/>
      <c r="EP109"/>
      <c r="EQ109"/>
      <c r="ER109"/>
      <c r="ES109"/>
      <c r="ET109"/>
      <c r="EU109"/>
      <c r="EV109"/>
      <c r="EW109"/>
      <c r="EX109"/>
      <c r="EY109"/>
      <c r="EZ109"/>
      <c r="FA109"/>
      <c r="FB109"/>
      <c r="FC109"/>
      <c r="FD109"/>
      <c r="FE109"/>
      <c r="FF109"/>
      <c r="FG109"/>
      <c r="FH109"/>
      <c r="FI109"/>
      <c r="FJ109"/>
      <c r="FK109"/>
      <c r="FL109"/>
      <c r="FM109"/>
      <c r="FN109"/>
      <c r="FO109"/>
      <c r="FP109"/>
      <c r="FQ109"/>
      <c r="FR109"/>
      <c r="FS109"/>
      <c r="FT109"/>
      <c r="FU109"/>
      <c r="FV109"/>
      <c r="FW109"/>
      <c r="FX109"/>
      <c r="FY109"/>
      <c r="FZ109"/>
      <c r="GA109"/>
      <c r="GB109"/>
      <c r="GC109"/>
      <c r="GD109"/>
      <c r="GE109"/>
      <c r="GF109"/>
      <c r="GG109"/>
      <c r="GH109"/>
      <c r="GI109"/>
      <c r="GJ109"/>
      <c r="GK109"/>
      <c r="GL109"/>
      <c r="GM109"/>
      <c r="GN109"/>
      <c r="GO109"/>
      <c r="GP109"/>
      <c r="GQ109"/>
      <c r="GR109"/>
      <c r="GS109"/>
      <c r="GT109"/>
      <c r="GU109"/>
      <c r="GV109"/>
      <c r="GW109"/>
      <c r="GX109"/>
      <c r="GY109"/>
      <c r="GZ109"/>
      <c r="HA109"/>
      <c r="HB109"/>
      <c r="HC109"/>
      <c r="HD109"/>
      <c r="HE109"/>
      <c r="HF109"/>
      <c r="HG109"/>
      <c r="HH109"/>
      <c r="HI109"/>
      <c r="HJ109"/>
      <c r="HK109"/>
      <c r="HL109"/>
      <c r="HM109"/>
      <c r="HN109"/>
      <c r="HO109"/>
      <c r="HP109"/>
      <c r="HQ109"/>
      <c r="HR109"/>
      <c r="HS109"/>
      <c r="HT109"/>
      <c r="HU109"/>
      <c r="HV109"/>
      <c r="HW109"/>
      <c r="HX109"/>
      <c r="HY109"/>
      <c r="HZ109"/>
      <c r="IA109"/>
      <c r="IB109"/>
      <c r="IC109"/>
      <c r="ID109"/>
      <c r="IE109"/>
      <c r="IF109"/>
      <c r="IG109"/>
      <c r="IH109"/>
      <c r="II109"/>
      <c r="IJ109"/>
      <c r="IK109"/>
      <c r="IL109"/>
      <c r="IM109"/>
      <c r="IN109"/>
      <c r="IO109"/>
      <c r="IP109"/>
      <c r="IQ109"/>
      <c r="IR109"/>
      <c r="IS109"/>
      <c r="IT109"/>
      <c r="IU109"/>
      <c r="IV109"/>
    </row>
    <row r="110" spans="1:256" s="6" customFormat="1" ht="14.4" x14ac:dyDescent="0.25">
      <c r="A110" s="17">
        <v>107</v>
      </c>
      <c r="B110" s="17" t="s">
        <v>245</v>
      </c>
      <c r="C110" s="17" t="s">
        <v>203</v>
      </c>
      <c r="D110" s="17" t="s">
        <v>14</v>
      </c>
      <c r="E110" s="17" t="s">
        <v>204</v>
      </c>
      <c r="F110" s="17" t="s">
        <v>246</v>
      </c>
      <c r="G110" s="17">
        <v>90</v>
      </c>
      <c r="H110" s="17">
        <v>100</v>
      </c>
      <c r="I110" s="12">
        <v>87.515000000000001</v>
      </c>
      <c r="J110" s="17" t="s">
        <v>42</v>
      </c>
      <c r="K110"/>
      <c r="L110"/>
      <c r="M110"/>
      <c r="N110"/>
      <c r="O110"/>
      <c r="P110"/>
      <c r="Q110"/>
      <c r="R110"/>
      <c r="S110"/>
      <c r="T110"/>
      <c r="U110"/>
      <c r="V110"/>
      <c r="W110"/>
      <c r="X110"/>
      <c r="Y110"/>
      <c r="Z110"/>
      <c r="AA110"/>
      <c r="AB110"/>
      <c r="AC110"/>
      <c r="AD110"/>
      <c r="AE110"/>
      <c r="AF110"/>
      <c r="AG110"/>
      <c r="AH110"/>
      <c r="AI110"/>
      <c r="AJ110"/>
      <c r="AK110"/>
      <c r="AL110"/>
      <c r="AM110"/>
      <c r="AN110"/>
      <c r="AO110"/>
      <c r="AP110"/>
      <c r="AQ110"/>
      <c r="AR110"/>
      <c r="AS110"/>
      <c r="AT110"/>
      <c r="AU110"/>
      <c r="AV110"/>
      <c r="AW110"/>
      <c r="AX110"/>
      <c r="AY110"/>
      <c r="AZ110"/>
      <c r="BA110"/>
      <c r="BB110"/>
      <c r="BC110"/>
      <c r="BD110"/>
      <c r="BE110"/>
      <c r="BF110"/>
      <c r="BG110"/>
      <c r="BH110"/>
      <c r="BI110"/>
      <c r="BJ110"/>
      <c r="BK110"/>
      <c r="BL110"/>
      <c r="BM110"/>
      <c r="BN110"/>
      <c r="BO110"/>
      <c r="BP110"/>
      <c r="BQ110"/>
      <c r="BR110"/>
      <c r="BS110"/>
      <c r="BT110"/>
      <c r="BU110"/>
      <c r="BV110"/>
      <c r="BW110"/>
      <c r="BX110"/>
      <c r="BY110"/>
      <c r="BZ110"/>
      <c r="CA110"/>
      <c r="CB110"/>
      <c r="CC110"/>
      <c r="CD110"/>
      <c r="CE110"/>
      <c r="CF110"/>
      <c r="CG110"/>
      <c r="CH110"/>
      <c r="CI110"/>
      <c r="CJ110"/>
      <c r="CK110"/>
      <c r="CL110"/>
      <c r="CM110"/>
      <c r="CN110"/>
      <c r="CO110"/>
      <c r="CP110"/>
      <c r="CQ110"/>
      <c r="CR110"/>
      <c r="CS110"/>
      <c r="CT110"/>
      <c r="CU110"/>
      <c r="CV110"/>
      <c r="CW110"/>
      <c r="CX110"/>
      <c r="CY110"/>
      <c r="CZ110"/>
      <c r="DA110"/>
      <c r="DB110"/>
      <c r="DC110"/>
      <c r="DD110"/>
      <c r="DE110"/>
      <c r="DF110"/>
      <c r="DG110"/>
      <c r="DH110"/>
      <c r="DI110"/>
      <c r="DJ110"/>
      <c r="DK110"/>
      <c r="DL110"/>
      <c r="DM110"/>
      <c r="DN110"/>
      <c r="DO110"/>
      <c r="DP110"/>
      <c r="DQ110"/>
      <c r="DR110"/>
      <c r="DS110"/>
      <c r="DT110"/>
      <c r="DU110"/>
      <c r="DV110"/>
      <c r="DW110"/>
      <c r="DX110"/>
      <c r="DY110"/>
      <c r="DZ110"/>
      <c r="EA110"/>
      <c r="EB110"/>
      <c r="EC110"/>
      <c r="ED110"/>
      <c r="EE110"/>
      <c r="EF110"/>
      <c r="EG110"/>
      <c r="EH110"/>
      <c r="EI110"/>
      <c r="EJ110"/>
      <c r="EK110"/>
      <c r="EL110"/>
      <c r="EM110"/>
      <c r="EN110"/>
      <c r="EO110"/>
      <c r="EP110"/>
      <c r="EQ110"/>
      <c r="ER110"/>
      <c r="ES110"/>
      <c r="ET110"/>
      <c r="EU110"/>
      <c r="EV110"/>
      <c r="EW110"/>
      <c r="EX110"/>
      <c r="EY110"/>
      <c r="EZ110"/>
      <c r="FA110"/>
      <c r="FB110"/>
      <c r="FC110"/>
      <c r="FD110"/>
      <c r="FE110"/>
      <c r="FF110"/>
      <c r="FG110"/>
      <c r="FH110"/>
      <c r="FI110"/>
      <c r="FJ110"/>
      <c r="FK110"/>
      <c r="FL110"/>
      <c r="FM110"/>
      <c r="FN110"/>
      <c r="FO110"/>
      <c r="FP110"/>
      <c r="FQ110"/>
      <c r="FR110"/>
      <c r="FS110"/>
      <c r="FT110"/>
      <c r="FU110"/>
      <c r="FV110"/>
      <c r="FW110"/>
      <c r="FX110"/>
      <c r="FY110"/>
      <c r="FZ110"/>
      <c r="GA110"/>
      <c r="GB110"/>
      <c r="GC110"/>
      <c r="GD110"/>
      <c r="GE110"/>
      <c r="GF110"/>
      <c r="GG110"/>
      <c r="GH110"/>
      <c r="GI110"/>
      <c r="GJ110"/>
      <c r="GK110"/>
      <c r="GL110"/>
      <c r="GM110"/>
      <c r="GN110"/>
      <c r="GO110"/>
      <c r="GP110"/>
      <c r="GQ110"/>
      <c r="GR110"/>
      <c r="GS110"/>
      <c r="GT110"/>
      <c r="GU110"/>
      <c r="GV110"/>
      <c r="GW110"/>
      <c r="GX110"/>
      <c r="GY110"/>
      <c r="GZ110"/>
      <c r="HA110"/>
      <c r="HB110"/>
      <c r="HC110"/>
      <c r="HD110"/>
      <c r="HE110"/>
      <c r="HF110"/>
      <c r="HG110"/>
      <c r="HH110"/>
      <c r="HI110"/>
      <c r="HJ110"/>
      <c r="HK110"/>
      <c r="HL110"/>
      <c r="HM110"/>
      <c r="HN110"/>
      <c r="HO110"/>
      <c r="HP110"/>
      <c r="HQ110"/>
      <c r="HR110"/>
      <c r="HS110"/>
      <c r="HT110"/>
      <c r="HU110"/>
      <c r="HV110"/>
      <c r="HW110"/>
      <c r="HX110"/>
      <c r="HY110"/>
      <c r="HZ110"/>
      <c r="IA110"/>
      <c r="IB110"/>
      <c r="IC110"/>
      <c r="ID110"/>
      <c r="IE110"/>
      <c r="IF110"/>
      <c r="IG110"/>
      <c r="IH110"/>
      <c r="II110"/>
      <c r="IJ110"/>
      <c r="IK110"/>
      <c r="IL110"/>
      <c r="IM110"/>
      <c r="IN110"/>
      <c r="IO110"/>
      <c r="IP110"/>
      <c r="IQ110"/>
      <c r="IR110"/>
      <c r="IS110"/>
      <c r="IT110"/>
      <c r="IU110"/>
      <c r="IV110"/>
    </row>
    <row r="111" spans="1:256" s="6" customFormat="1" ht="14.4" x14ac:dyDescent="0.25">
      <c r="A111" s="17">
        <v>108</v>
      </c>
      <c r="B111" s="17" t="s">
        <v>247</v>
      </c>
      <c r="C111" s="17" t="s">
        <v>203</v>
      </c>
      <c r="D111" s="17" t="s">
        <v>14</v>
      </c>
      <c r="E111" s="17" t="s">
        <v>215</v>
      </c>
      <c r="F111" s="17" t="s">
        <v>248</v>
      </c>
      <c r="G111" s="17">
        <v>100</v>
      </c>
      <c r="H111" s="17">
        <v>100</v>
      </c>
      <c r="I111" s="12">
        <v>87.424999999999997</v>
      </c>
      <c r="J111" s="17" t="s">
        <v>42</v>
      </c>
      <c r="K111"/>
      <c r="L111"/>
      <c r="M111"/>
      <c r="N111"/>
      <c r="O111"/>
      <c r="P111"/>
      <c r="Q111"/>
      <c r="R111"/>
      <c r="S111"/>
      <c r="T111"/>
      <c r="U111"/>
      <c r="V111"/>
      <c r="W111"/>
      <c r="X111"/>
      <c r="Y111"/>
      <c r="Z111"/>
      <c r="AA111"/>
      <c r="AB111"/>
      <c r="AC111"/>
      <c r="AD111"/>
      <c r="AE111"/>
      <c r="AF111"/>
      <c r="AG111"/>
      <c r="AH111"/>
      <c r="AI111"/>
      <c r="AJ111"/>
      <c r="AK111"/>
      <c r="AL111"/>
      <c r="AM111"/>
      <c r="AN111"/>
      <c r="AO111"/>
      <c r="AP111"/>
      <c r="AQ111"/>
      <c r="AR111"/>
      <c r="AS111"/>
      <c r="AT111"/>
      <c r="AU111"/>
      <c r="AV111"/>
      <c r="AW111"/>
      <c r="AX111"/>
      <c r="AY111"/>
      <c r="AZ111"/>
      <c r="BA111"/>
      <c r="BB111"/>
      <c r="BC111"/>
      <c r="BD111"/>
      <c r="BE111"/>
      <c r="BF111"/>
      <c r="BG111"/>
      <c r="BH111"/>
      <c r="BI111"/>
      <c r="BJ111"/>
      <c r="BK111"/>
      <c r="BL111"/>
      <c r="BM111"/>
      <c r="BN111"/>
      <c r="BO111"/>
      <c r="BP111"/>
      <c r="BQ111"/>
      <c r="BR111"/>
      <c r="BS111"/>
      <c r="BT111"/>
      <c r="BU111"/>
      <c r="BV111"/>
      <c r="BW111"/>
      <c r="BX111"/>
      <c r="BY111"/>
      <c r="BZ111"/>
      <c r="CA111"/>
      <c r="CB111"/>
      <c r="CC111"/>
      <c r="CD111"/>
      <c r="CE111"/>
      <c r="CF111"/>
      <c r="CG111"/>
      <c r="CH111"/>
      <c r="CI111"/>
      <c r="CJ111"/>
      <c r="CK111"/>
      <c r="CL111"/>
      <c r="CM111"/>
      <c r="CN111"/>
      <c r="CO111"/>
      <c r="CP111"/>
      <c r="CQ111"/>
      <c r="CR111"/>
      <c r="CS111"/>
      <c r="CT111"/>
      <c r="CU111"/>
      <c r="CV111"/>
      <c r="CW111"/>
      <c r="CX111"/>
      <c r="CY111"/>
      <c r="CZ111"/>
      <c r="DA111"/>
      <c r="DB111"/>
      <c r="DC111"/>
      <c r="DD111"/>
      <c r="DE111"/>
      <c r="DF111"/>
      <c r="DG111"/>
      <c r="DH111"/>
      <c r="DI111"/>
      <c r="DJ111"/>
      <c r="DK111"/>
      <c r="DL111"/>
      <c r="DM111"/>
      <c r="DN111"/>
      <c r="DO111"/>
      <c r="DP111"/>
      <c r="DQ111"/>
      <c r="DR111"/>
      <c r="DS111"/>
      <c r="DT111"/>
      <c r="DU111"/>
      <c r="DV111"/>
      <c r="DW111"/>
      <c r="DX111"/>
      <c r="DY111"/>
      <c r="DZ111"/>
      <c r="EA111"/>
      <c r="EB111"/>
      <c r="EC111"/>
      <c r="ED111"/>
      <c r="EE111"/>
      <c r="EF111"/>
      <c r="EG111"/>
      <c r="EH111"/>
      <c r="EI111"/>
      <c r="EJ111"/>
      <c r="EK111"/>
      <c r="EL111"/>
      <c r="EM111"/>
      <c r="EN111"/>
      <c r="EO111"/>
      <c r="EP111"/>
      <c r="EQ111"/>
      <c r="ER111"/>
      <c r="ES111"/>
      <c r="ET111"/>
      <c r="EU111"/>
      <c r="EV111"/>
      <c r="EW111"/>
      <c r="EX111"/>
      <c r="EY111"/>
      <c r="EZ111"/>
      <c r="FA111"/>
      <c r="FB111"/>
      <c r="FC111"/>
      <c r="FD111"/>
      <c r="FE111"/>
      <c r="FF111"/>
      <c r="FG111"/>
      <c r="FH111"/>
      <c r="FI111"/>
      <c r="FJ111"/>
      <c r="FK111"/>
      <c r="FL111"/>
      <c r="FM111"/>
      <c r="FN111"/>
      <c r="FO111"/>
      <c r="FP111"/>
      <c r="FQ111"/>
      <c r="FR111"/>
      <c r="FS111"/>
      <c r="FT111"/>
      <c r="FU111"/>
      <c r="FV111"/>
      <c r="FW111"/>
      <c r="FX111"/>
      <c r="FY111"/>
      <c r="FZ111"/>
      <c r="GA111"/>
      <c r="GB111"/>
      <c r="GC111"/>
      <c r="GD111"/>
      <c r="GE111"/>
      <c r="GF111"/>
      <c r="GG111"/>
      <c r="GH111"/>
      <c r="GI111"/>
      <c r="GJ111"/>
      <c r="GK111"/>
      <c r="GL111"/>
      <c r="GM111"/>
      <c r="GN111"/>
      <c r="GO111"/>
      <c r="GP111"/>
      <c r="GQ111"/>
      <c r="GR111"/>
      <c r="GS111"/>
      <c r="GT111"/>
      <c r="GU111"/>
      <c r="GV111"/>
      <c r="GW111"/>
      <c r="GX111"/>
      <c r="GY111"/>
      <c r="GZ111"/>
      <c r="HA111"/>
      <c r="HB111"/>
      <c r="HC111"/>
      <c r="HD111"/>
      <c r="HE111"/>
      <c r="HF111"/>
      <c r="HG111"/>
      <c r="HH111"/>
      <c r="HI111"/>
      <c r="HJ111"/>
      <c r="HK111"/>
      <c r="HL111"/>
      <c r="HM111"/>
      <c r="HN111"/>
      <c r="HO111"/>
      <c r="HP111"/>
      <c r="HQ111"/>
      <c r="HR111"/>
      <c r="HS111"/>
      <c r="HT111"/>
      <c r="HU111"/>
      <c r="HV111"/>
      <c r="HW111"/>
      <c r="HX111"/>
      <c r="HY111"/>
      <c r="HZ111"/>
      <c r="IA111"/>
      <c r="IB111"/>
      <c r="IC111"/>
      <c r="ID111"/>
      <c r="IE111"/>
      <c r="IF111"/>
      <c r="IG111"/>
      <c r="IH111"/>
      <c r="II111"/>
      <c r="IJ111"/>
      <c r="IK111"/>
      <c r="IL111"/>
      <c r="IM111"/>
      <c r="IN111"/>
      <c r="IO111"/>
      <c r="IP111"/>
      <c r="IQ111"/>
      <c r="IR111"/>
      <c r="IS111"/>
      <c r="IT111"/>
      <c r="IU111"/>
      <c r="IV111"/>
    </row>
    <row r="112" spans="1:256" s="6" customFormat="1" ht="14.4" x14ac:dyDescent="0.25">
      <c r="A112" s="17">
        <v>109</v>
      </c>
      <c r="B112" s="17" t="s">
        <v>249</v>
      </c>
      <c r="C112" s="17" t="s">
        <v>203</v>
      </c>
      <c r="D112" s="17" t="s">
        <v>14</v>
      </c>
      <c r="E112" s="17" t="s">
        <v>232</v>
      </c>
      <c r="F112" s="17" t="s">
        <v>250</v>
      </c>
      <c r="G112" s="17">
        <v>95</v>
      </c>
      <c r="H112" s="17">
        <v>95</v>
      </c>
      <c r="I112" s="12">
        <v>87.42</v>
      </c>
      <c r="J112" s="17" t="s">
        <v>42</v>
      </c>
      <c r="K112"/>
      <c r="L112"/>
      <c r="M112"/>
      <c r="N112"/>
      <c r="O112"/>
      <c r="P112"/>
      <c r="Q112"/>
      <c r="R112"/>
      <c r="S112"/>
      <c r="T112"/>
      <c r="U112"/>
      <c r="V112"/>
      <c r="W112"/>
      <c r="X112"/>
      <c r="Y112"/>
      <c r="Z112"/>
      <c r="AA112"/>
      <c r="AB112"/>
      <c r="AC112"/>
      <c r="AD112"/>
      <c r="AE112"/>
      <c r="AF112"/>
      <c r="AG112"/>
      <c r="AH112"/>
      <c r="AI112"/>
      <c r="AJ112"/>
      <c r="AK112"/>
      <c r="AL112"/>
      <c r="AM112"/>
      <c r="AN112"/>
      <c r="AO112"/>
      <c r="AP112"/>
      <c r="AQ112"/>
      <c r="AR112"/>
      <c r="AS112"/>
      <c r="AT112"/>
      <c r="AU112"/>
      <c r="AV112"/>
      <c r="AW112"/>
      <c r="AX112"/>
      <c r="AY112"/>
      <c r="AZ112"/>
      <c r="BA112"/>
      <c r="BB112"/>
      <c r="BC112"/>
      <c r="BD112"/>
      <c r="BE112"/>
      <c r="BF112"/>
      <c r="BG112"/>
      <c r="BH112"/>
      <c r="BI112"/>
      <c r="BJ112"/>
      <c r="BK112"/>
      <c r="BL112"/>
      <c r="BM112"/>
      <c r="BN112"/>
      <c r="BO112"/>
      <c r="BP112"/>
      <c r="BQ112"/>
      <c r="BR112"/>
      <c r="BS112"/>
      <c r="BT112"/>
      <c r="BU112"/>
      <c r="BV112"/>
      <c r="BW112"/>
      <c r="BX112"/>
      <c r="BY112"/>
      <c r="BZ112"/>
      <c r="CA112"/>
      <c r="CB112"/>
      <c r="CC112"/>
      <c r="CD112"/>
      <c r="CE112"/>
      <c r="CF112"/>
      <c r="CG112"/>
      <c r="CH112"/>
      <c r="CI112"/>
      <c r="CJ112"/>
      <c r="CK112"/>
      <c r="CL112"/>
      <c r="CM112"/>
      <c r="CN112"/>
      <c r="CO112"/>
      <c r="CP112"/>
      <c r="CQ112"/>
      <c r="CR112"/>
      <c r="CS112"/>
      <c r="CT112"/>
      <c r="CU112"/>
      <c r="CV112"/>
      <c r="CW112"/>
      <c r="CX112"/>
      <c r="CY112"/>
      <c r="CZ112"/>
      <c r="DA112"/>
      <c r="DB112"/>
      <c r="DC112"/>
      <c r="DD112"/>
      <c r="DE112"/>
      <c r="DF112"/>
      <c r="DG112"/>
      <c r="DH112"/>
      <c r="DI112"/>
      <c r="DJ112"/>
      <c r="DK112"/>
      <c r="DL112"/>
      <c r="DM112"/>
      <c r="DN112"/>
      <c r="DO112"/>
      <c r="DP112"/>
      <c r="DQ112"/>
      <c r="DR112"/>
      <c r="DS112"/>
      <c r="DT112"/>
      <c r="DU112"/>
      <c r="DV112"/>
      <c r="DW112"/>
      <c r="DX112"/>
      <c r="DY112"/>
      <c r="DZ112"/>
      <c r="EA112"/>
      <c r="EB112"/>
      <c r="EC112"/>
      <c r="ED112"/>
      <c r="EE112"/>
      <c r="EF112"/>
      <c r="EG112"/>
      <c r="EH112"/>
      <c r="EI112"/>
      <c r="EJ112"/>
      <c r="EK112"/>
      <c r="EL112"/>
      <c r="EM112"/>
      <c r="EN112"/>
      <c r="EO112"/>
      <c r="EP112"/>
      <c r="EQ112"/>
      <c r="ER112"/>
      <c r="ES112"/>
      <c r="ET112"/>
      <c r="EU112"/>
      <c r="EV112"/>
      <c r="EW112"/>
      <c r="EX112"/>
      <c r="EY112"/>
      <c r="EZ112"/>
      <c r="FA112"/>
      <c r="FB112"/>
      <c r="FC112"/>
      <c r="FD112"/>
      <c r="FE112"/>
      <c r="FF112"/>
      <c r="FG112"/>
      <c r="FH112"/>
      <c r="FI112"/>
      <c r="FJ112"/>
      <c r="FK112"/>
      <c r="FL112"/>
      <c r="FM112"/>
      <c r="FN112"/>
      <c r="FO112"/>
      <c r="FP112"/>
      <c r="FQ112"/>
      <c r="FR112"/>
      <c r="FS112"/>
      <c r="FT112"/>
      <c r="FU112"/>
      <c r="FV112"/>
      <c r="FW112"/>
      <c r="FX112"/>
      <c r="FY112"/>
      <c r="FZ112"/>
      <c r="GA112"/>
      <c r="GB112"/>
      <c r="GC112"/>
      <c r="GD112"/>
      <c r="GE112"/>
      <c r="GF112"/>
      <c r="GG112"/>
      <c r="GH112"/>
      <c r="GI112"/>
      <c r="GJ112"/>
      <c r="GK112"/>
      <c r="GL112"/>
      <c r="GM112"/>
      <c r="GN112"/>
      <c r="GO112"/>
      <c r="GP112"/>
      <c r="GQ112"/>
      <c r="GR112"/>
      <c r="GS112"/>
      <c r="GT112"/>
      <c r="GU112"/>
      <c r="GV112"/>
      <c r="GW112"/>
      <c r="GX112"/>
      <c r="GY112"/>
      <c r="GZ112"/>
      <c r="HA112"/>
      <c r="HB112"/>
      <c r="HC112"/>
      <c r="HD112"/>
      <c r="HE112"/>
      <c r="HF112"/>
      <c r="HG112"/>
      <c r="HH112"/>
      <c r="HI112"/>
      <c r="HJ112"/>
      <c r="HK112"/>
      <c r="HL112"/>
      <c r="HM112"/>
      <c r="HN112"/>
      <c r="HO112"/>
      <c r="HP112"/>
      <c r="HQ112"/>
      <c r="HR112"/>
      <c r="HS112"/>
      <c r="HT112"/>
      <c r="HU112"/>
      <c r="HV112"/>
      <c r="HW112"/>
      <c r="HX112"/>
      <c r="HY112"/>
      <c r="HZ112"/>
      <c r="IA112"/>
      <c r="IB112"/>
      <c r="IC112"/>
      <c r="ID112"/>
      <c r="IE112"/>
      <c r="IF112"/>
      <c r="IG112"/>
      <c r="IH112"/>
      <c r="II112"/>
      <c r="IJ112"/>
      <c r="IK112"/>
      <c r="IL112"/>
      <c r="IM112"/>
      <c r="IN112"/>
      <c r="IO112"/>
      <c r="IP112"/>
      <c r="IQ112"/>
      <c r="IR112"/>
      <c r="IS112"/>
      <c r="IT112"/>
      <c r="IU112"/>
      <c r="IV112"/>
    </row>
    <row r="113" spans="1:256" s="6" customFormat="1" ht="14.4" x14ac:dyDescent="0.25">
      <c r="A113" s="17">
        <v>110</v>
      </c>
      <c r="B113" s="17" t="s">
        <v>251</v>
      </c>
      <c r="C113" s="17" t="s">
        <v>203</v>
      </c>
      <c r="D113" s="17" t="s">
        <v>14</v>
      </c>
      <c r="E113" s="17" t="s">
        <v>239</v>
      </c>
      <c r="F113" s="17" t="s">
        <v>252</v>
      </c>
      <c r="G113" s="17">
        <v>90</v>
      </c>
      <c r="H113" s="17">
        <v>91</v>
      </c>
      <c r="I113" s="12">
        <v>87.155000000000001</v>
      </c>
      <c r="J113" s="17" t="s">
        <v>42</v>
      </c>
      <c r="K113"/>
      <c r="L113"/>
      <c r="M113"/>
      <c r="N113"/>
      <c r="O113"/>
      <c r="P113"/>
      <c r="Q113"/>
      <c r="R113"/>
      <c r="S113"/>
      <c r="T113"/>
      <c r="U113"/>
      <c r="V113"/>
      <c r="W113"/>
      <c r="X113"/>
      <c r="Y113"/>
      <c r="Z113"/>
      <c r="AA113"/>
      <c r="AB113"/>
      <c r="AC113"/>
      <c r="AD113"/>
      <c r="AE113"/>
      <c r="AF113"/>
      <c r="AG113"/>
      <c r="AH113"/>
      <c r="AI113"/>
      <c r="AJ113"/>
      <c r="AK113"/>
      <c r="AL113"/>
      <c r="AM113"/>
      <c r="AN113"/>
      <c r="AO113"/>
      <c r="AP113"/>
      <c r="AQ113"/>
      <c r="AR113"/>
      <c r="AS113"/>
      <c r="AT113"/>
      <c r="AU113"/>
      <c r="AV113"/>
      <c r="AW113"/>
      <c r="AX113"/>
      <c r="AY113"/>
      <c r="AZ113"/>
      <c r="BA113"/>
      <c r="BB113"/>
      <c r="BC113"/>
      <c r="BD113"/>
      <c r="BE113"/>
      <c r="BF113"/>
      <c r="BG113"/>
      <c r="BH113"/>
      <c r="BI113"/>
      <c r="BJ113"/>
      <c r="BK113"/>
      <c r="BL113"/>
      <c r="BM113"/>
      <c r="BN113"/>
      <c r="BO113"/>
      <c r="BP113"/>
      <c r="BQ113"/>
      <c r="BR113"/>
      <c r="BS113"/>
      <c r="BT113"/>
      <c r="BU113"/>
      <c r="BV113"/>
      <c r="BW113"/>
      <c r="BX113"/>
      <c r="BY113"/>
      <c r="BZ113"/>
      <c r="CA113"/>
      <c r="CB113"/>
      <c r="CC113"/>
      <c r="CD113"/>
      <c r="CE113"/>
      <c r="CF113"/>
      <c r="CG113"/>
      <c r="CH113"/>
      <c r="CI113"/>
      <c r="CJ113"/>
      <c r="CK113"/>
      <c r="CL113"/>
      <c r="CM113"/>
      <c r="CN113"/>
      <c r="CO113"/>
      <c r="CP113"/>
      <c r="CQ113"/>
      <c r="CR113"/>
      <c r="CS113"/>
      <c r="CT113"/>
      <c r="CU113"/>
      <c r="CV113"/>
      <c r="CW113"/>
      <c r="CX113"/>
      <c r="CY113"/>
      <c r="CZ113"/>
      <c r="DA113"/>
      <c r="DB113"/>
      <c r="DC113"/>
      <c r="DD113"/>
      <c r="DE113"/>
      <c r="DF113"/>
      <c r="DG113"/>
      <c r="DH113"/>
      <c r="DI113"/>
      <c r="DJ113"/>
      <c r="DK113"/>
      <c r="DL113"/>
      <c r="DM113"/>
      <c r="DN113"/>
      <c r="DO113"/>
      <c r="DP113"/>
      <c r="DQ113"/>
      <c r="DR113"/>
      <c r="DS113"/>
      <c r="DT113"/>
      <c r="DU113"/>
      <c r="DV113"/>
      <c r="DW113"/>
      <c r="DX113"/>
      <c r="DY113"/>
      <c r="DZ113"/>
      <c r="EA113"/>
      <c r="EB113"/>
      <c r="EC113"/>
      <c r="ED113"/>
      <c r="EE113"/>
      <c r="EF113"/>
      <c r="EG113"/>
      <c r="EH113"/>
      <c r="EI113"/>
      <c r="EJ113"/>
      <c r="EK113"/>
      <c r="EL113"/>
      <c r="EM113"/>
      <c r="EN113"/>
      <c r="EO113"/>
      <c r="EP113"/>
      <c r="EQ113"/>
      <c r="ER113"/>
      <c r="ES113"/>
      <c r="ET113"/>
      <c r="EU113"/>
      <c r="EV113"/>
      <c r="EW113"/>
      <c r="EX113"/>
      <c r="EY113"/>
      <c r="EZ113"/>
      <c r="FA113"/>
      <c r="FB113"/>
      <c r="FC113"/>
      <c r="FD113"/>
      <c r="FE113"/>
      <c r="FF113"/>
      <c r="FG113"/>
      <c r="FH113"/>
      <c r="FI113"/>
      <c r="FJ113"/>
      <c r="FK113"/>
      <c r="FL113"/>
      <c r="FM113"/>
      <c r="FN113"/>
      <c r="FO113"/>
      <c r="FP113"/>
      <c r="FQ113"/>
      <c r="FR113"/>
      <c r="FS113"/>
      <c r="FT113"/>
      <c r="FU113"/>
      <c r="FV113"/>
      <c r="FW113"/>
      <c r="FX113"/>
      <c r="FY113"/>
      <c r="FZ113"/>
      <c r="GA113"/>
      <c r="GB113"/>
      <c r="GC113"/>
      <c r="GD113"/>
      <c r="GE113"/>
      <c r="GF113"/>
      <c r="GG113"/>
      <c r="GH113"/>
      <c r="GI113"/>
      <c r="GJ113"/>
      <c r="GK113"/>
      <c r="GL113"/>
      <c r="GM113"/>
      <c r="GN113"/>
      <c r="GO113"/>
      <c r="GP113"/>
      <c r="GQ113"/>
      <c r="GR113"/>
      <c r="GS113"/>
      <c r="GT113"/>
      <c r="GU113"/>
      <c r="GV113"/>
      <c r="GW113"/>
      <c r="GX113"/>
      <c r="GY113"/>
      <c r="GZ113"/>
      <c r="HA113"/>
      <c r="HB113"/>
      <c r="HC113"/>
      <c r="HD113"/>
      <c r="HE113"/>
      <c r="HF113"/>
      <c r="HG113"/>
      <c r="HH113"/>
      <c r="HI113"/>
      <c r="HJ113"/>
      <c r="HK113"/>
      <c r="HL113"/>
      <c r="HM113"/>
      <c r="HN113"/>
      <c r="HO113"/>
      <c r="HP113"/>
      <c r="HQ113"/>
      <c r="HR113"/>
      <c r="HS113"/>
      <c r="HT113"/>
      <c r="HU113"/>
      <c r="HV113"/>
      <c r="HW113"/>
      <c r="HX113"/>
      <c r="HY113"/>
      <c r="HZ113"/>
      <c r="IA113"/>
      <c r="IB113"/>
      <c r="IC113"/>
      <c r="ID113"/>
      <c r="IE113"/>
      <c r="IF113"/>
      <c r="IG113"/>
      <c r="IH113"/>
      <c r="II113"/>
      <c r="IJ113"/>
      <c r="IK113"/>
      <c r="IL113"/>
      <c r="IM113"/>
      <c r="IN113"/>
      <c r="IO113"/>
      <c r="IP113"/>
      <c r="IQ113"/>
      <c r="IR113"/>
      <c r="IS113"/>
      <c r="IT113"/>
      <c r="IU113"/>
      <c r="IV113"/>
    </row>
    <row r="114" spans="1:256" s="6" customFormat="1" ht="14.4" x14ac:dyDescent="0.25">
      <c r="A114" s="17">
        <v>111</v>
      </c>
      <c r="B114" s="17" t="s">
        <v>253</v>
      </c>
      <c r="C114" s="17" t="s">
        <v>203</v>
      </c>
      <c r="D114" s="17" t="s">
        <v>14</v>
      </c>
      <c r="E114" s="17" t="s">
        <v>232</v>
      </c>
      <c r="F114" s="17" t="s">
        <v>254</v>
      </c>
      <c r="G114" s="17">
        <v>95</v>
      </c>
      <c r="H114" s="17">
        <v>96</v>
      </c>
      <c r="I114" s="12">
        <v>87.144999999999996</v>
      </c>
      <c r="J114" s="17" t="s">
        <v>42</v>
      </c>
      <c r="K114"/>
      <c r="L114"/>
      <c r="M114"/>
      <c r="N114"/>
      <c r="O114"/>
      <c r="P114"/>
      <c r="Q114"/>
      <c r="R114"/>
      <c r="S114"/>
      <c r="T114"/>
      <c r="U114"/>
      <c r="V114"/>
      <c r="W114"/>
      <c r="X114"/>
      <c r="Y114"/>
      <c r="Z114"/>
      <c r="AA114"/>
      <c r="AB114"/>
      <c r="AC114"/>
      <c r="AD114"/>
      <c r="AE114"/>
      <c r="AF114"/>
      <c r="AG114"/>
      <c r="AH114"/>
      <c r="AI114"/>
      <c r="AJ114"/>
      <c r="AK114"/>
      <c r="AL114"/>
      <c r="AM114"/>
      <c r="AN114"/>
      <c r="AO114"/>
      <c r="AP114"/>
      <c r="AQ114"/>
      <c r="AR114"/>
      <c r="AS114"/>
      <c r="AT114"/>
      <c r="AU114"/>
      <c r="AV114"/>
      <c r="AW114"/>
      <c r="AX114"/>
      <c r="AY114"/>
      <c r="AZ114"/>
      <c r="BA114"/>
      <c r="BB114"/>
      <c r="BC114"/>
      <c r="BD114"/>
      <c r="BE114"/>
      <c r="BF114"/>
      <c r="BG114"/>
      <c r="BH114"/>
      <c r="BI114"/>
      <c r="BJ114"/>
      <c r="BK114"/>
      <c r="BL114"/>
      <c r="BM114"/>
      <c r="BN114"/>
      <c r="BO114"/>
      <c r="BP114"/>
      <c r="BQ114"/>
      <c r="BR114"/>
      <c r="BS114"/>
      <c r="BT114"/>
      <c r="BU114"/>
      <c r="BV114"/>
      <c r="BW114"/>
      <c r="BX114"/>
      <c r="BY114"/>
      <c r="BZ114"/>
      <c r="CA114"/>
      <c r="CB114"/>
      <c r="CC114"/>
      <c r="CD114"/>
      <c r="CE114"/>
      <c r="CF114"/>
      <c r="CG114"/>
      <c r="CH114"/>
      <c r="CI114"/>
      <c r="CJ114"/>
      <c r="CK114"/>
      <c r="CL114"/>
      <c r="CM114"/>
      <c r="CN114"/>
      <c r="CO114"/>
      <c r="CP114"/>
      <c r="CQ114"/>
      <c r="CR114"/>
      <c r="CS114"/>
      <c r="CT114"/>
      <c r="CU114"/>
      <c r="CV114"/>
      <c r="CW114"/>
      <c r="CX114"/>
      <c r="CY114"/>
      <c r="CZ114"/>
      <c r="DA114"/>
      <c r="DB114"/>
      <c r="DC114"/>
      <c r="DD114"/>
      <c r="DE114"/>
      <c r="DF114"/>
      <c r="DG114"/>
      <c r="DH114"/>
      <c r="DI114"/>
      <c r="DJ114"/>
      <c r="DK114"/>
      <c r="DL114"/>
      <c r="DM114"/>
      <c r="DN114"/>
      <c r="DO114"/>
      <c r="DP114"/>
      <c r="DQ114"/>
      <c r="DR114"/>
      <c r="DS114"/>
      <c r="DT114"/>
      <c r="DU114"/>
      <c r="DV114"/>
      <c r="DW114"/>
      <c r="DX114"/>
      <c r="DY114"/>
      <c r="DZ114"/>
      <c r="EA114"/>
      <c r="EB114"/>
      <c r="EC114"/>
      <c r="ED114"/>
      <c r="EE114"/>
      <c r="EF114"/>
      <c r="EG114"/>
      <c r="EH114"/>
      <c r="EI114"/>
      <c r="EJ114"/>
      <c r="EK114"/>
      <c r="EL114"/>
      <c r="EM114"/>
      <c r="EN114"/>
      <c r="EO114"/>
      <c r="EP114"/>
      <c r="EQ114"/>
      <c r="ER114"/>
      <c r="ES114"/>
      <c r="ET114"/>
      <c r="EU114"/>
      <c r="EV114"/>
      <c r="EW114"/>
      <c r="EX114"/>
      <c r="EY114"/>
      <c r="EZ114"/>
      <c r="FA114"/>
      <c r="FB114"/>
      <c r="FC114"/>
      <c r="FD114"/>
      <c r="FE114"/>
      <c r="FF114"/>
      <c r="FG114"/>
      <c r="FH114"/>
      <c r="FI114"/>
      <c r="FJ114"/>
      <c r="FK114"/>
      <c r="FL114"/>
      <c r="FM114"/>
      <c r="FN114"/>
      <c r="FO114"/>
      <c r="FP114"/>
      <c r="FQ114"/>
      <c r="FR114"/>
      <c r="FS114"/>
      <c r="FT114"/>
      <c r="FU114"/>
      <c r="FV114"/>
      <c r="FW114"/>
      <c r="FX114"/>
      <c r="FY114"/>
      <c r="FZ114"/>
      <c r="GA114"/>
      <c r="GB114"/>
      <c r="GC114"/>
      <c r="GD114"/>
      <c r="GE114"/>
      <c r="GF114"/>
      <c r="GG114"/>
      <c r="GH114"/>
      <c r="GI114"/>
      <c r="GJ114"/>
      <c r="GK114"/>
      <c r="GL114"/>
      <c r="GM114"/>
      <c r="GN114"/>
      <c r="GO114"/>
      <c r="GP114"/>
      <c r="GQ114"/>
      <c r="GR114"/>
      <c r="GS114"/>
      <c r="GT114"/>
      <c r="GU114"/>
      <c r="GV114"/>
      <c r="GW114"/>
      <c r="GX114"/>
      <c r="GY114"/>
      <c r="GZ114"/>
      <c r="HA114"/>
      <c r="HB114"/>
      <c r="HC114"/>
      <c r="HD114"/>
      <c r="HE114"/>
      <c r="HF114"/>
      <c r="HG114"/>
      <c r="HH114"/>
      <c r="HI114"/>
      <c r="HJ114"/>
      <c r="HK114"/>
      <c r="HL114"/>
      <c r="HM114"/>
      <c r="HN114"/>
      <c r="HO114"/>
      <c r="HP114"/>
      <c r="HQ114"/>
      <c r="HR114"/>
      <c r="HS114"/>
      <c r="HT114"/>
      <c r="HU114"/>
      <c r="HV114"/>
      <c r="HW114"/>
      <c r="HX114"/>
      <c r="HY114"/>
      <c r="HZ114"/>
      <c r="IA114"/>
      <c r="IB114"/>
      <c r="IC114"/>
      <c r="ID114"/>
      <c r="IE114"/>
      <c r="IF114"/>
      <c r="IG114"/>
      <c r="IH114"/>
      <c r="II114"/>
      <c r="IJ114"/>
      <c r="IK114"/>
      <c r="IL114"/>
      <c r="IM114"/>
      <c r="IN114"/>
      <c r="IO114"/>
      <c r="IP114"/>
      <c r="IQ114"/>
      <c r="IR114"/>
      <c r="IS114"/>
      <c r="IT114"/>
      <c r="IU114"/>
      <c r="IV114"/>
    </row>
    <row r="115" spans="1:256" s="6" customFormat="1" ht="14.4" x14ac:dyDescent="0.25">
      <c r="A115" s="17">
        <v>112</v>
      </c>
      <c r="B115" s="17" t="s">
        <v>255</v>
      </c>
      <c r="C115" s="17" t="s">
        <v>203</v>
      </c>
      <c r="D115" s="17" t="s">
        <v>14</v>
      </c>
      <c r="E115" s="17" t="s">
        <v>207</v>
      </c>
      <c r="F115" s="17" t="s">
        <v>256</v>
      </c>
      <c r="G115" s="17" t="str">
        <f>VLOOKUP(B115,[1]机车!$B:$D,3,FALSE)</f>
        <v>90</v>
      </c>
      <c r="H115" s="17" t="str">
        <f>VLOOKUP(B115,[2]Sheet1!$A:$D,4,FALSE)</f>
        <v>92</v>
      </c>
      <c r="I115" s="12">
        <v>86.905000000000001</v>
      </c>
      <c r="J115" s="17" t="s">
        <v>42</v>
      </c>
      <c r="K115"/>
      <c r="L115"/>
      <c r="M115"/>
      <c r="N115"/>
      <c r="O115"/>
      <c r="P115"/>
      <c r="Q115"/>
      <c r="R115"/>
      <c r="S115"/>
      <c r="T115"/>
      <c r="U115"/>
      <c r="V115"/>
      <c r="W115"/>
      <c r="X115"/>
      <c r="Y115"/>
      <c r="Z115"/>
      <c r="AA115"/>
      <c r="AB115"/>
      <c r="AC115"/>
      <c r="AD115"/>
      <c r="AE115"/>
      <c r="AF115"/>
      <c r="AG115"/>
      <c r="AH115"/>
      <c r="AI115"/>
      <c r="AJ115"/>
      <c r="AK115"/>
      <c r="AL115"/>
      <c r="AM115"/>
      <c r="AN115"/>
      <c r="AO115"/>
      <c r="AP115"/>
      <c r="AQ115"/>
      <c r="AR115"/>
      <c r="AS115"/>
      <c r="AT115"/>
      <c r="AU115"/>
      <c r="AV115"/>
      <c r="AW115"/>
      <c r="AX115"/>
      <c r="AY115"/>
      <c r="AZ115"/>
      <c r="BA115"/>
      <c r="BB115"/>
      <c r="BC115"/>
      <c r="BD115"/>
      <c r="BE115"/>
      <c r="BF115"/>
      <c r="BG115"/>
      <c r="BH115"/>
      <c r="BI115"/>
      <c r="BJ115"/>
      <c r="BK115"/>
      <c r="BL115"/>
      <c r="BM115"/>
      <c r="BN115"/>
      <c r="BO115"/>
      <c r="BP115"/>
      <c r="BQ115"/>
      <c r="BR115"/>
      <c r="BS115"/>
      <c r="BT115"/>
      <c r="BU115"/>
      <c r="BV115"/>
      <c r="BW115"/>
      <c r="BX115"/>
      <c r="BY115"/>
      <c r="BZ115"/>
      <c r="CA115"/>
      <c r="CB115"/>
      <c r="CC115"/>
      <c r="CD115"/>
      <c r="CE115"/>
      <c r="CF115"/>
      <c r="CG115"/>
      <c r="CH115"/>
      <c r="CI115"/>
      <c r="CJ115"/>
      <c r="CK115"/>
      <c r="CL115"/>
      <c r="CM115"/>
      <c r="CN115"/>
      <c r="CO115"/>
      <c r="CP115"/>
      <c r="CQ115"/>
      <c r="CR115"/>
      <c r="CS115"/>
      <c r="CT115"/>
      <c r="CU115"/>
      <c r="CV115"/>
      <c r="CW115"/>
      <c r="CX115"/>
      <c r="CY115"/>
      <c r="CZ115"/>
      <c r="DA115"/>
      <c r="DB115"/>
      <c r="DC115"/>
      <c r="DD115"/>
      <c r="DE115"/>
      <c r="DF115"/>
      <c r="DG115"/>
      <c r="DH115"/>
      <c r="DI115"/>
      <c r="DJ115"/>
      <c r="DK115"/>
      <c r="DL115"/>
      <c r="DM115"/>
      <c r="DN115"/>
      <c r="DO115"/>
      <c r="DP115"/>
      <c r="DQ115"/>
      <c r="DR115"/>
      <c r="DS115"/>
      <c r="DT115"/>
      <c r="DU115"/>
      <c r="DV115"/>
      <c r="DW115"/>
      <c r="DX115"/>
      <c r="DY115"/>
      <c r="DZ115"/>
      <c r="EA115"/>
      <c r="EB115"/>
      <c r="EC115"/>
      <c r="ED115"/>
      <c r="EE115"/>
      <c r="EF115"/>
      <c r="EG115"/>
      <c r="EH115"/>
      <c r="EI115"/>
      <c r="EJ115"/>
      <c r="EK115"/>
      <c r="EL115"/>
      <c r="EM115"/>
      <c r="EN115"/>
      <c r="EO115"/>
      <c r="EP115"/>
      <c r="EQ115"/>
      <c r="ER115"/>
      <c r="ES115"/>
      <c r="ET115"/>
      <c r="EU115"/>
      <c r="EV115"/>
      <c r="EW115"/>
      <c r="EX115"/>
      <c r="EY115"/>
      <c r="EZ115"/>
      <c r="FA115"/>
      <c r="FB115"/>
      <c r="FC115"/>
      <c r="FD115"/>
      <c r="FE115"/>
      <c r="FF115"/>
      <c r="FG115"/>
      <c r="FH115"/>
      <c r="FI115"/>
      <c r="FJ115"/>
      <c r="FK115"/>
      <c r="FL115"/>
      <c r="FM115"/>
      <c r="FN115"/>
      <c r="FO115"/>
      <c r="FP115"/>
      <c r="FQ115"/>
      <c r="FR115"/>
      <c r="FS115"/>
      <c r="FT115"/>
      <c r="FU115"/>
      <c r="FV115"/>
      <c r="FW115"/>
      <c r="FX115"/>
      <c r="FY115"/>
      <c r="FZ115"/>
      <c r="GA115"/>
      <c r="GB115"/>
      <c r="GC115"/>
      <c r="GD115"/>
      <c r="GE115"/>
      <c r="GF115"/>
      <c r="GG115"/>
      <c r="GH115"/>
      <c r="GI115"/>
      <c r="GJ115"/>
      <c r="GK115"/>
      <c r="GL115"/>
      <c r="GM115"/>
      <c r="GN115"/>
      <c r="GO115"/>
      <c r="GP115"/>
      <c r="GQ115"/>
      <c r="GR115"/>
      <c r="GS115"/>
      <c r="GT115"/>
      <c r="GU115"/>
      <c r="GV115"/>
      <c r="GW115"/>
      <c r="GX115"/>
      <c r="GY115"/>
      <c r="GZ115"/>
      <c r="HA115"/>
      <c r="HB115"/>
      <c r="HC115"/>
      <c r="HD115"/>
      <c r="HE115"/>
      <c r="HF115"/>
      <c r="HG115"/>
      <c r="HH115"/>
      <c r="HI115"/>
      <c r="HJ115"/>
      <c r="HK115"/>
      <c r="HL115"/>
      <c r="HM115"/>
      <c r="HN115"/>
      <c r="HO115"/>
      <c r="HP115"/>
      <c r="HQ115"/>
      <c r="HR115"/>
      <c r="HS115"/>
      <c r="HT115"/>
      <c r="HU115"/>
      <c r="HV115"/>
      <c r="HW115"/>
      <c r="HX115"/>
      <c r="HY115"/>
      <c r="HZ115"/>
      <c r="IA115"/>
      <c r="IB115"/>
      <c r="IC115"/>
      <c r="ID115"/>
      <c r="IE115"/>
      <c r="IF115"/>
      <c r="IG115"/>
      <c r="IH115"/>
      <c r="II115"/>
      <c r="IJ115"/>
      <c r="IK115"/>
      <c r="IL115"/>
      <c r="IM115"/>
      <c r="IN115"/>
      <c r="IO115"/>
      <c r="IP115"/>
      <c r="IQ115"/>
      <c r="IR115"/>
      <c r="IS115"/>
      <c r="IT115"/>
      <c r="IU115"/>
      <c r="IV115"/>
    </row>
    <row r="116" spans="1:256" s="6" customFormat="1" ht="14.4" x14ac:dyDescent="0.25">
      <c r="A116" s="17">
        <v>113</v>
      </c>
      <c r="B116" s="17" t="s">
        <v>257</v>
      </c>
      <c r="C116" s="17" t="s">
        <v>203</v>
      </c>
      <c r="D116" s="17" t="s">
        <v>14</v>
      </c>
      <c r="E116" s="17" t="s">
        <v>239</v>
      </c>
      <c r="F116" s="17" t="s">
        <v>258</v>
      </c>
      <c r="G116" s="17">
        <v>93</v>
      </c>
      <c r="H116" s="17">
        <v>94</v>
      </c>
      <c r="I116" s="12">
        <v>86.875</v>
      </c>
      <c r="J116" s="17" t="s">
        <v>42</v>
      </c>
      <c r="K116"/>
      <c r="L116"/>
      <c r="M116"/>
      <c r="N116"/>
      <c r="O116"/>
      <c r="P116"/>
      <c r="Q116"/>
      <c r="R116"/>
      <c r="S116"/>
      <c r="T116"/>
      <c r="U116"/>
      <c r="V116"/>
      <c r="W116"/>
      <c r="X116"/>
      <c r="Y116"/>
      <c r="Z116"/>
      <c r="AA116"/>
      <c r="AB116"/>
      <c r="AC116"/>
      <c r="AD116"/>
      <c r="AE116"/>
      <c r="AF116"/>
      <c r="AG116"/>
      <c r="AH116"/>
      <c r="AI116"/>
      <c r="AJ116"/>
      <c r="AK116"/>
      <c r="AL116"/>
      <c r="AM116"/>
      <c r="AN116"/>
      <c r="AO116"/>
      <c r="AP116"/>
      <c r="AQ116"/>
      <c r="AR116"/>
      <c r="AS116"/>
      <c r="AT116"/>
      <c r="AU116"/>
      <c r="AV116"/>
      <c r="AW116"/>
      <c r="AX116"/>
      <c r="AY116"/>
      <c r="AZ116"/>
      <c r="BA116"/>
      <c r="BB116"/>
      <c r="BC116"/>
      <c r="BD116"/>
      <c r="BE116"/>
      <c r="BF116"/>
      <c r="BG116"/>
      <c r="BH116"/>
      <c r="BI116"/>
      <c r="BJ116"/>
      <c r="BK116"/>
      <c r="BL116"/>
      <c r="BM116"/>
      <c r="BN116"/>
      <c r="BO116"/>
      <c r="BP116"/>
      <c r="BQ116"/>
      <c r="BR116"/>
      <c r="BS116"/>
      <c r="BT116"/>
      <c r="BU116"/>
      <c r="BV116"/>
      <c r="BW116"/>
      <c r="BX116"/>
      <c r="BY116"/>
      <c r="BZ116"/>
      <c r="CA116"/>
      <c r="CB116"/>
      <c r="CC116"/>
      <c r="CD116"/>
      <c r="CE116"/>
      <c r="CF116"/>
      <c r="CG116"/>
      <c r="CH116"/>
      <c r="CI116"/>
      <c r="CJ116"/>
      <c r="CK116"/>
      <c r="CL116"/>
      <c r="CM116"/>
      <c r="CN116"/>
      <c r="CO116"/>
      <c r="CP116"/>
      <c r="CQ116"/>
      <c r="CR116"/>
      <c r="CS116"/>
      <c r="CT116"/>
      <c r="CU116"/>
      <c r="CV116"/>
      <c r="CW116"/>
      <c r="CX116"/>
      <c r="CY116"/>
      <c r="CZ116"/>
      <c r="DA116"/>
      <c r="DB116"/>
      <c r="DC116"/>
      <c r="DD116"/>
      <c r="DE116"/>
      <c r="DF116"/>
      <c r="DG116"/>
      <c r="DH116"/>
      <c r="DI116"/>
      <c r="DJ116"/>
      <c r="DK116"/>
      <c r="DL116"/>
      <c r="DM116"/>
      <c r="DN116"/>
      <c r="DO116"/>
      <c r="DP116"/>
      <c r="DQ116"/>
      <c r="DR116"/>
      <c r="DS116"/>
      <c r="DT116"/>
      <c r="DU116"/>
      <c r="DV116"/>
      <c r="DW116"/>
      <c r="DX116"/>
      <c r="DY116"/>
      <c r="DZ116"/>
      <c r="EA116"/>
      <c r="EB116"/>
      <c r="EC116"/>
      <c r="ED116"/>
      <c r="EE116"/>
      <c r="EF116"/>
      <c r="EG116"/>
      <c r="EH116"/>
      <c r="EI116"/>
      <c r="EJ116"/>
      <c r="EK116"/>
      <c r="EL116"/>
      <c r="EM116"/>
      <c r="EN116"/>
      <c r="EO116"/>
      <c r="EP116"/>
      <c r="EQ116"/>
      <c r="ER116"/>
      <c r="ES116"/>
      <c r="ET116"/>
      <c r="EU116"/>
      <c r="EV116"/>
      <c r="EW116"/>
      <c r="EX116"/>
      <c r="EY116"/>
      <c r="EZ116"/>
      <c r="FA116"/>
      <c r="FB116"/>
      <c r="FC116"/>
      <c r="FD116"/>
      <c r="FE116"/>
      <c r="FF116"/>
      <c r="FG116"/>
      <c r="FH116"/>
      <c r="FI116"/>
      <c r="FJ116"/>
      <c r="FK116"/>
      <c r="FL116"/>
      <c r="FM116"/>
      <c r="FN116"/>
      <c r="FO116"/>
      <c r="FP116"/>
      <c r="FQ116"/>
      <c r="FR116"/>
      <c r="FS116"/>
      <c r="FT116"/>
      <c r="FU116"/>
      <c r="FV116"/>
      <c r="FW116"/>
      <c r="FX116"/>
      <c r="FY116"/>
      <c r="FZ116"/>
      <c r="GA116"/>
      <c r="GB116"/>
      <c r="GC116"/>
      <c r="GD116"/>
      <c r="GE116"/>
      <c r="GF116"/>
      <c r="GG116"/>
      <c r="GH116"/>
      <c r="GI116"/>
      <c r="GJ116"/>
      <c r="GK116"/>
      <c r="GL116"/>
      <c r="GM116"/>
      <c r="GN116"/>
      <c r="GO116"/>
      <c r="GP116"/>
      <c r="GQ116"/>
      <c r="GR116"/>
      <c r="GS116"/>
      <c r="GT116"/>
      <c r="GU116"/>
      <c r="GV116"/>
      <c r="GW116"/>
      <c r="GX116"/>
      <c r="GY116"/>
      <c r="GZ116"/>
      <c r="HA116"/>
      <c r="HB116"/>
      <c r="HC116"/>
      <c r="HD116"/>
      <c r="HE116"/>
      <c r="HF116"/>
      <c r="HG116"/>
      <c r="HH116"/>
      <c r="HI116"/>
      <c r="HJ116"/>
      <c r="HK116"/>
      <c r="HL116"/>
      <c r="HM116"/>
      <c r="HN116"/>
      <c r="HO116"/>
      <c r="HP116"/>
      <c r="HQ116"/>
      <c r="HR116"/>
      <c r="HS116"/>
      <c r="HT116"/>
      <c r="HU116"/>
      <c r="HV116"/>
      <c r="HW116"/>
      <c r="HX116"/>
      <c r="HY116"/>
      <c r="HZ116"/>
      <c r="IA116"/>
      <c r="IB116"/>
      <c r="IC116"/>
      <c r="ID116"/>
      <c r="IE116"/>
      <c r="IF116"/>
      <c r="IG116"/>
      <c r="IH116"/>
      <c r="II116"/>
      <c r="IJ116"/>
      <c r="IK116"/>
      <c r="IL116"/>
      <c r="IM116"/>
      <c r="IN116"/>
      <c r="IO116"/>
      <c r="IP116"/>
      <c r="IQ116"/>
      <c r="IR116"/>
      <c r="IS116"/>
      <c r="IT116"/>
      <c r="IU116"/>
      <c r="IV116"/>
    </row>
    <row r="117" spans="1:256" s="6" customFormat="1" ht="14.4" x14ac:dyDescent="0.25">
      <c r="A117" s="17">
        <v>114</v>
      </c>
      <c r="B117" s="17" t="s">
        <v>259</v>
      </c>
      <c r="C117" s="17" t="s">
        <v>203</v>
      </c>
      <c r="D117" s="17" t="s">
        <v>14</v>
      </c>
      <c r="E117" s="17" t="s">
        <v>207</v>
      </c>
      <c r="F117" s="17" t="s">
        <v>260</v>
      </c>
      <c r="G117" s="17" t="str">
        <f>VLOOKUP(B117,[1]机车!$B:$D,3,FALSE)</f>
        <v>90</v>
      </c>
      <c r="H117" s="17" t="str">
        <f>VLOOKUP(B117,[2]Sheet1!$A:$D,4,FALSE)</f>
        <v>90</v>
      </c>
      <c r="I117" s="12">
        <v>86.76</v>
      </c>
      <c r="J117" s="17" t="s">
        <v>42</v>
      </c>
      <c r="K117"/>
      <c r="L117"/>
      <c r="M117"/>
      <c r="N117"/>
      <c r="O117"/>
      <c r="P117"/>
      <c r="Q117"/>
      <c r="R117"/>
      <c r="S117"/>
      <c r="T117"/>
      <c r="U117"/>
      <c r="V117"/>
      <c r="W117"/>
      <c r="X117"/>
      <c r="Y117"/>
      <c r="Z117"/>
      <c r="AA117"/>
      <c r="AB117"/>
      <c r="AC117"/>
      <c r="AD117"/>
      <c r="AE117"/>
      <c r="AF117"/>
      <c r="AG117"/>
      <c r="AH117"/>
      <c r="AI117"/>
      <c r="AJ117"/>
      <c r="AK117"/>
      <c r="AL117"/>
      <c r="AM117"/>
      <c r="AN117"/>
      <c r="AO117"/>
      <c r="AP117"/>
      <c r="AQ117"/>
      <c r="AR117"/>
      <c r="AS117"/>
      <c r="AT117"/>
      <c r="AU117"/>
      <c r="AV117"/>
      <c r="AW117"/>
      <c r="AX117"/>
      <c r="AY117"/>
      <c r="AZ117"/>
      <c r="BA117"/>
      <c r="BB117"/>
      <c r="BC117"/>
      <c r="BD117"/>
      <c r="BE117"/>
      <c r="BF117"/>
      <c r="BG117"/>
      <c r="BH117"/>
      <c r="BI117"/>
      <c r="BJ117"/>
      <c r="BK117"/>
      <c r="BL117"/>
      <c r="BM117"/>
      <c r="BN117"/>
      <c r="BO117"/>
      <c r="BP117"/>
      <c r="BQ117"/>
      <c r="BR117"/>
      <c r="BS117"/>
      <c r="BT117"/>
      <c r="BU117"/>
      <c r="BV117"/>
      <c r="BW117"/>
      <c r="BX117"/>
      <c r="BY117"/>
      <c r="BZ117"/>
      <c r="CA117"/>
      <c r="CB117"/>
      <c r="CC117"/>
      <c r="CD117"/>
      <c r="CE117"/>
      <c r="CF117"/>
      <c r="CG117"/>
      <c r="CH117"/>
      <c r="CI117"/>
      <c r="CJ117"/>
      <c r="CK117"/>
      <c r="CL117"/>
      <c r="CM117"/>
      <c r="CN117"/>
      <c r="CO117"/>
      <c r="CP117"/>
      <c r="CQ117"/>
      <c r="CR117"/>
      <c r="CS117"/>
      <c r="CT117"/>
      <c r="CU117"/>
      <c r="CV117"/>
      <c r="CW117"/>
      <c r="CX117"/>
      <c r="CY117"/>
      <c r="CZ117"/>
      <c r="DA117"/>
      <c r="DB117"/>
      <c r="DC117"/>
      <c r="DD117"/>
      <c r="DE117"/>
      <c r="DF117"/>
      <c r="DG117"/>
      <c r="DH117"/>
      <c r="DI117"/>
      <c r="DJ117"/>
      <c r="DK117"/>
      <c r="DL117"/>
      <c r="DM117"/>
      <c r="DN117"/>
      <c r="DO117"/>
      <c r="DP117"/>
      <c r="DQ117"/>
      <c r="DR117"/>
      <c r="DS117"/>
      <c r="DT117"/>
      <c r="DU117"/>
      <c r="DV117"/>
      <c r="DW117"/>
      <c r="DX117"/>
      <c r="DY117"/>
      <c r="DZ117"/>
      <c r="EA117"/>
      <c r="EB117"/>
      <c r="EC117"/>
      <c r="ED117"/>
      <c r="EE117"/>
      <c r="EF117"/>
      <c r="EG117"/>
      <c r="EH117"/>
      <c r="EI117"/>
      <c r="EJ117"/>
      <c r="EK117"/>
      <c r="EL117"/>
      <c r="EM117"/>
      <c r="EN117"/>
      <c r="EO117"/>
      <c r="EP117"/>
      <c r="EQ117"/>
      <c r="ER117"/>
      <c r="ES117"/>
      <c r="ET117"/>
      <c r="EU117"/>
      <c r="EV117"/>
      <c r="EW117"/>
      <c r="EX117"/>
      <c r="EY117"/>
      <c r="EZ117"/>
      <c r="FA117"/>
      <c r="FB117"/>
      <c r="FC117"/>
      <c r="FD117"/>
      <c r="FE117"/>
      <c r="FF117"/>
      <c r="FG117"/>
      <c r="FH117"/>
      <c r="FI117"/>
      <c r="FJ117"/>
      <c r="FK117"/>
      <c r="FL117"/>
      <c r="FM117"/>
      <c r="FN117"/>
      <c r="FO117"/>
      <c r="FP117"/>
      <c r="FQ117"/>
      <c r="FR117"/>
      <c r="FS117"/>
      <c r="FT117"/>
      <c r="FU117"/>
      <c r="FV117"/>
      <c r="FW117"/>
      <c r="FX117"/>
      <c r="FY117"/>
      <c r="FZ117"/>
      <c r="GA117"/>
      <c r="GB117"/>
      <c r="GC117"/>
      <c r="GD117"/>
      <c r="GE117"/>
      <c r="GF117"/>
      <c r="GG117"/>
      <c r="GH117"/>
      <c r="GI117"/>
      <c r="GJ117"/>
      <c r="GK117"/>
      <c r="GL117"/>
      <c r="GM117"/>
      <c r="GN117"/>
      <c r="GO117"/>
      <c r="GP117"/>
      <c r="GQ117"/>
      <c r="GR117"/>
      <c r="GS117"/>
      <c r="GT117"/>
      <c r="GU117"/>
      <c r="GV117"/>
      <c r="GW117"/>
      <c r="GX117"/>
      <c r="GY117"/>
      <c r="GZ117"/>
      <c r="HA117"/>
      <c r="HB117"/>
      <c r="HC117"/>
      <c r="HD117"/>
      <c r="HE117"/>
      <c r="HF117"/>
      <c r="HG117"/>
      <c r="HH117"/>
      <c r="HI117"/>
      <c r="HJ117"/>
      <c r="HK117"/>
      <c r="HL117"/>
      <c r="HM117"/>
      <c r="HN117"/>
      <c r="HO117"/>
      <c r="HP117"/>
      <c r="HQ117"/>
      <c r="HR117"/>
      <c r="HS117"/>
      <c r="HT117"/>
      <c r="HU117"/>
      <c r="HV117"/>
      <c r="HW117"/>
      <c r="HX117"/>
      <c r="HY117"/>
      <c r="HZ117"/>
      <c r="IA117"/>
      <c r="IB117"/>
      <c r="IC117"/>
      <c r="ID117"/>
      <c r="IE117"/>
      <c r="IF117"/>
      <c r="IG117"/>
      <c r="IH117"/>
      <c r="II117"/>
      <c r="IJ117"/>
      <c r="IK117"/>
      <c r="IL117"/>
      <c r="IM117"/>
      <c r="IN117"/>
      <c r="IO117"/>
      <c r="IP117"/>
      <c r="IQ117"/>
      <c r="IR117"/>
      <c r="IS117"/>
      <c r="IT117"/>
      <c r="IU117"/>
      <c r="IV117"/>
    </row>
    <row r="118" spans="1:256" s="6" customFormat="1" ht="14.4" x14ac:dyDescent="0.25">
      <c r="A118" s="17">
        <v>115</v>
      </c>
      <c r="B118" s="17" t="s">
        <v>261</v>
      </c>
      <c r="C118" s="17" t="s">
        <v>203</v>
      </c>
      <c r="D118" s="17" t="s">
        <v>14</v>
      </c>
      <c r="E118" s="17" t="s">
        <v>215</v>
      </c>
      <c r="F118" s="17" t="s">
        <v>262</v>
      </c>
      <c r="G118" s="17">
        <v>100</v>
      </c>
      <c r="H118" s="17">
        <v>100</v>
      </c>
      <c r="I118" s="12">
        <v>86.525000000000006</v>
      </c>
      <c r="J118" s="17" t="s">
        <v>42</v>
      </c>
      <c r="K118"/>
      <c r="L118"/>
      <c r="M118"/>
      <c r="N118"/>
      <c r="O118"/>
      <c r="P118"/>
      <c r="Q118"/>
      <c r="R118"/>
      <c r="S118"/>
      <c r="T118"/>
      <c r="U118"/>
      <c r="V118"/>
      <c r="W118"/>
      <c r="X118"/>
      <c r="Y118"/>
      <c r="Z118"/>
      <c r="AA118"/>
      <c r="AB118"/>
      <c r="AC118"/>
      <c r="AD118"/>
      <c r="AE118"/>
      <c r="AF118"/>
      <c r="AG118"/>
      <c r="AH118"/>
      <c r="AI118"/>
      <c r="AJ118"/>
      <c r="AK118"/>
      <c r="AL118"/>
      <c r="AM118"/>
      <c r="AN118"/>
      <c r="AO118"/>
      <c r="AP118"/>
      <c r="AQ118"/>
      <c r="AR118"/>
      <c r="AS118"/>
      <c r="AT118"/>
      <c r="AU118"/>
      <c r="AV118"/>
      <c r="AW118"/>
      <c r="AX118"/>
      <c r="AY118"/>
      <c r="AZ118"/>
      <c r="BA118"/>
      <c r="BB118"/>
      <c r="BC118"/>
      <c r="BD118"/>
      <c r="BE118"/>
      <c r="BF118"/>
      <c r="BG118"/>
      <c r="BH118"/>
      <c r="BI118"/>
      <c r="BJ118"/>
      <c r="BK118"/>
      <c r="BL118"/>
      <c r="BM118"/>
      <c r="BN118"/>
      <c r="BO118"/>
      <c r="BP118"/>
      <c r="BQ118"/>
      <c r="BR118"/>
      <c r="BS118"/>
      <c r="BT118"/>
      <c r="BU118"/>
      <c r="BV118"/>
      <c r="BW118"/>
      <c r="BX118"/>
      <c r="BY118"/>
      <c r="BZ118"/>
      <c r="CA118"/>
      <c r="CB118"/>
      <c r="CC118"/>
      <c r="CD118"/>
      <c r="CE118"/>
      <c r="CF118"/>
      <c r="CG118"/>
      <c r="CH118"/>
      <c r="CI118"/>
      <c r="CJ118"/>
      <c r="CK118"/>
      <c r="CL118"/>
      <c r="CM118"/>
      <c r="CN118"/>
      <c r="CO118"/>
      <c r="CP118"/>
      <c r="CQ118"/>
      <c r="CR118"/>
      <c r="CS118"/>
      <c r="CT118"/>
      <c r="CU118"/>
      <c r="CV118"/>
      <c r="CW118"/>
      <c r="CX118"/>
      <c r="CY118"/>
      <c r="CZ118"/>
      <c r="DA118"/>
      <c r="DB118"/>
      <c r="DC118"/>
      <c r="DD118"/>
      <c r="DE118"/>
      <c r="DF118"/>
      <c r="DG118"/>
      <c r="DH118"/>
      <c r="DI118"/>
      <c r="DJ118"/>
      <c r="DK118"/>
      <c r="DL118"/>
      <c r="DM118"/>
      <c r="DN118"/>
      <c r="DO118"/>
      <c r="DP118"/>
      <c r="DQ118"/>
      <c r="DR118"/>
      <c r="DS118"/>
      <c r="DT118"/>
      <c r="DU118"/>
      <c r="DV118"/>
      <c r="DW118"/>
      <c r="DX118"/>
      <c r="DY118"/>
      <c r="DZ118"/>
      <c r="EA118"/>
      <c r="EB118"/>
      <c r="EC118"/>
      <c r="ED118"/>
      <c r="EE118"/>
      <c r="EF118"/>
      <c r="EG118"/>
      <c r="EH118"/>
      <c r="EI118"/>
      <c r="EJ118"/>
      <c r="EK118"/>
      <c r="EL118"/>
      <c r="EM118"/>
      <c r="EN118"/>
      <c r="EO118"/>
      <c r="EP118"/>
      <c r="EQ118"/>
      <c r="ER118"/>
      <c r="ES118"/>
      <c r="ET118"/>
      <c r="EU118"/>
      <c r="EV118"/>
      <c r="EW118"/>
      <c r="EX118"/>
      <c r="EY118"/>
      <c r="EZ118"/>
      <c r="FA118"/>
      <c r="FB118"/>
      <c r="FC118"/>
      <c r="FD118"/>
      <c r="FE118"/>
      <c r="FF118"/>
      <c r="FG118"/>
      <c r="FH118"/>
      <c r="FI118"/>
      <c r="FJ118"/>
      <c r="FK118"/>
      <c r="FL118"/>
      <c r="FM118"/>
      <c r="FN118"/>
      <c r="FO118"/>
      <c r="FP118"/>
      <c r="FQ118"/>
      <c r="FR118"/>
      <c r="FS118"/>
      <c r="FT118"/>
      <c r="FU118"/>
      <c r="FV118"/>
      <c r="FW118"/>
      <c r="FX118"/>
      <c r="FY118"/>
      <c r="FZ118"/>
      <c r="GA118"/>
      <c r="GB118"/>
      <c r="GC118"/>
      <c r="GD118"/>
      <c r="GE118"/>
      <c r="GF118"/>
      <c r="GG118"/>
      <c r="GH118"/>
      <c r="GI118"/>
      <c r="GJ118"/>
      <c r="GK118"/>
      <c r="GL118"/>
      <c r="GM118"/>
      <c r="GN118"/>
      <c r="GO118"/>
      <c r="GP118"/>
      <c r="GQ118"/>
      <c r="GR118"/>
      <c r="GS118"/>
      <c r="GT118"/>
      <c r="GU118"/>
      <c r="GV118"/>
      <c r="GW118"/>
      <c r="GX118"/>
      <c r="GY118"/>
      <c r="GZ118"/>
      <c r="HA118"/>
      <c r="HB118"/>
      <c r="HC118"/>
      <c r="HD118"/>
      <c r="HE118"/>
      <c r="HF118"/>
      <c r="HG118"/>
      <c r="HH118"/>
      <c r="HI118"/>
      <c r="HJ118"/>
      <c r="HK118"/>
      <c r="HL118"/>
      <c r="HM118"/>
      <c r="HN118"/>
      <c r="HO118"/>
      <c r="HP118"/>
      <c r="HQ118"/>
      <c r="HR118"/>
      <c r="HS118"/>
      <c r="HT118"/>
      <c r="HU118"/>
      <c r="HV118"/>
      <c r="HW118"/>
      <c r="HX118"/>
      <c r="HY118"/>
      <c r="HZ118"/>
      <c r="IA118"/>
      <c r="IB118"/>
      <c r="IC118"/>
      <c r="ID118"/>
      <c r="IE118"/>
      <c r="IF118"/>
      <c r="IG118"/>
      <c r="IH118"/>
      <c r="II118"/>
      <c r="IJ118"/>
      <c r="IK118"/>
      <c r="IL118"/>
      <c r="IM118"/>
      <c r="IN118"/>
      <c r="IO118"/>
      <c r="IP118"/>
      <c r="IQ118"/>
      <c r="IR118"/>
      <c r="IS118"/>
      <c r="IT118"/>
      <c r="IU118"/>
      <c r="IV118"/>
    </row>
    <row r="119" spans="1:256" s="6" customFormat="1" ht="14.4" x14ac:dyDescent="0.25">
      <c r="A119" s="17">
        <v>116</v>
      </c>
      <c r="B119" s="17" t="s">
        <v>263</v>
      </c>
      <c r="C119" s="17" t="s">
        <v>203</v>
      </c>
      <c r="D119" s="17" t="s">
        <v>14</v>
      </c>
      <c r="E119" s="17" t="s">
        <v>207</v>
      </c>
      <c r="F119" s="17" t="s">
        <v>264</v>
      </c>
      <c r="G119" s="17" t="str">
        <f>VLOOKUP(B119,[1]机车!$B:$D,3,FALSE)</f>
        <v>90</v>
      </c>
      <c r="H119" s="17" t="str">
        <f>VLOOKUP(B119,[2]Sheet1!$A:$D,4,FALSE)</f>
        <v>98</v>
      </c>
      <c r="I119" s="12">
        <v>86.52</v>
      </c>
      <c r="J119" s="17" t="s">
        <v>42</v>
      </c>
      <c r="K119"/>
      <c r="L119"/>
      <c r="M119"/>
      <c r="N119"/>
      <c r="O119"/>
      <c r="P119"/>
      <c r="Q119"/>
      <c r="R119"/>
      <c r="S119"/>
      <c r="T119"/>
      <c r="U119"/>
      <c r="V119"/>
      <c r="W119"/>
      <c r="X119"/>
      <c r="Y119"/>
      <c r="Z119"/>
      <c r="AA119"/>
      <c r="AB119"/>
      <c r="AC119"/>
      <c r="AD119"/>
      <c r="AE119"/>
      <c r="AF119"/>
      <c r="AG119"/>
      <c r="AH119"/>
      <c r="AI119"/>
      <c r="AJ119"/>
      <c r="AK119"/>
      <c r="AL119"/>
      <c r="AM119"/>
      <c r="AN119"/>
      <c r="AO119"/>
      <c r="AP119"/>
      <c r="AQ119"/>
      <c r="AR119"/>
      <c r="AS119"/>
      <c r="AT119"/>
      <c r="AU119"/>
      <c r="AV119"/>
      <c r="AW119"/>
      <c r="AX119"/>
      <c r="AY119"/>
      <c r="AZ119"/>
      <c r="BA119"/>
      <c r="BB119"/>
      <c r="BC119"/>
      <c r="BD119"/>
      <c r="BE119"/>
      <c r="BF119"/>
      <c r="BG119"/>
      <c r="BH119"/>
      <c r="BI119"/>
      <c r="BJ119"/>
      <c r="BK119"/>
      <c r="BL119"/>
      <c r="BM119"/>
      <c r="BN119"/>
      <c r="BO119"/>
      <c r="BP119"/>
      <c r="BQ119"/>
      <c r="BR119"/>
      <c r="BS119"/>
      <c r="BT119"/>
      <c r="BU119"/>
      <c r="BV119"/>
      <c r="BW119"/>
      <c r="BX119"/>
      <c r="BY119"/>
      <c r="BZ119"/>
      <c r="CA119"/>
      <c r="CB119"/>
      <c r="CC119"/>
      <c r="CD119"/>
      <c r="CE119"/>
      <c r="CF119"/>
      <c r="CG119"/>
      <c r="CH119"/>
      <c r="CI119"/>
      <c r="CJ119"/>
      <c r="CK119"/>
      <c r="CL119"/>
      <c r="CM119"/>
      <c r="CN119"/>
      <c r="CO119"/>
      <c r="CP119"/>
      <c r="CQ119"/>
      <c r="CR119"/>
      <c r="CS119"/>
      <c r="CT119"/>
      <c r="CU119"/>
      <c r="CV119"/>
      <c r="CW119"/>
      <c r="CX119"/>
      <c r="CY119"/>
      <c r="CZ119"/>
      <c r="DA119"/>
      <c r="DB119"/>
      <c r="DC119"/>
      <c r="DD119"/>
      <c r="DE119"/>
      <c r="DF119"/>
      <c r="DG119"/>
      <c r="DH119"/>
      <c r="DI119"/>
      <c r="DJ119"/>
      <c r="DK119"/>
      <c r="DL119"/>
      <c r="DM119"/>
      <c r="DN119"/>
      <c r="DO119"/>
      <c r="DP119"/>
      <c r="DQ119"/>
      <c r="DR119"/>
      <c r="DS119"/>
      <c r="DT119"/>
      <c r="DU119"/>
      <c r="DV119"/>
      <c r="DW119"/>
      <c r="DX119"/>
      <c r="DY119"/>
      <c r="DZ119"/>
      <c r="EA119"/>
      <c r="EB119"/>
      <c r="EC119"/>
      <c r="ED119"/>
      <c r="EE119"/>
      <c r="EF119"/>
      <c r="EG119"/>
      <c r="EH119"/>
      <c r="EI119"/>
      <c r="EJ119"/>
      <c r="EK119"/>
      <c r="EL119"/>
      <c r="EM119"/>
      <c r="EN119"/>
      <c r="EO119"/>
      <c r="EP119"/>
      <c r="EQ119"/>
      <c r="ER119"/>
      <c r="ES119"/>
      <c r="ET119"/>
      <c r="EU119"/>
      <c r="EV119"/>
      <c r="EW119"/>
      <c r="EX119"/>
      <c r="EY119"/>
      <c r="EZ119"/>
      <c r="FA119"/>
      <c r="FB119"/>
      <c r="FC119"/>
      <c r="FD119"/>
      <c r="FE119"/>
      <c r="FF119"/>
      <c r="FG119"/>
      <c r="FH119"/>
      <c r="FI119"/>
      <c r="FJ119"/>
      <c r="FK119"/>
      <c r="FL119"/>
      <c r="FM119"/>
      <c r="FN119"/>
      <c r="FO119"/>
      <c r="FP119"/>
      <c r="FQ119"/>
      <c r="FR119"/>
      <c r="FS119"/>
      <c r="FT119"/>
      <c r="FU119"/>
      <c r="FV119"/>
      <c r="FW119"/>
      <c r="FX119"/>
      <c r="FY119"/>
      <c r="FZ119"/>
      <c r="GA119"/>
      <c r="GB119"/>
      <c r="GC119"/>
      <c r="GD119"/>
      <c r="GE119"/>
      <c r="GF119"/>
      <c r="GG119"/>
      <c r="GH119"/>
      <c r="GI119"/>
      <c r="GJ119"/>
      <c r="GK119"/>
      <c r="GL119"/>
      <c r="GM119"/>
      <c r="GN119"/>
      <c r="GO119"/>
      <c r="GP119"/>
      <c r="GQ119"/>
      <c r="GR119"/>
      <c r="GS119"/>
      <c r="GT119"/>
      <c r="GU119"/>
      <c r="GV119"/>
      <c r="GW119"/>
      <c r="GX119"/>
      <c r="GY119"/>
      <c r="GZ119"/>
      <c r="HA119"/>
      <c r="HB119"/>
      <c r="HC119"/>
      <c r="HD119"/>
      <c r="HE119"/>
      <c r="HF119"/>
      <c r="HG119"/>
      <c r="HH119"/>
      <c r="HI119"/>
      <c r="HJ119"/>
      <c r="HK119"/>
      <c r="HL119"/>
      <c r="HM119"/>
      <c r="HN119"/>
      <c r="HO119"/>
      <c r="HP119"/>
      <c r="HQ119"/>
      <c r="HR119"/>
      <c r="HS119"/>
      <c r="HT119"/>
      <c r="HU119"/>
      <c r="HV119"/>
      <c r="HW119"/>
      <c r="HX119"/>
      <c r="HY119"/>
      <c r="HZ119"/>
      <c r="IA119"/>
      <c r="IB119"/>
      <c r="IC119"/>
      <c r="ID119"/>
      <c r="IE119"/>
      <c r="IF119"/>
      <c r="IG119"/>
      <c r="IH119"/>
      <c r="II119"/>
      <c r="IJ119"/>
      <c r="IK119"/>
      <c r="IL119"/>
      <c r="IM119"/>
      <c r="IN119"/>
      <c r="IO119"/>
      <c r="IP119"/>
      <c r="IQ119"/>
      <c r="IR119"/>
      <c r="IS119"/>
      <c r="IT119"/>
      <c r="IU119"/>
      <c r="IV119"/>
    </row>
    <row r="120" spans="1:256" s="6" customFormat="1" ht="14.4" x14ac:dyDescent="0.25">
      <c r="A120" s="17">
        <v>117</v>
      </c>
      <c r="B120" s="17" t="s">
        <v>265</v>
      </c>
      <c r="C120" s="17" t="s">
        <v>203</v>
      </c>
      <c r="D120" s="17" t="s">
        <v>14</v>
      </c>
      <c r="E120" s="17" t="s">
        <v>204</v>
      </c>
      <c r="F120" s="17" t="s">
        <v>266</v>
      </c>
      <c r="G120" s="17">
        <v>90</v>
      </c>
      <c r="H120" s="17">
        <v>100</v>
      </c>
      <c r="I120" s="12">
        <v>86.51</v>
      </c>
      <c r="J120" s="17" t="s">
        <v>42</v>
      </c>
      <c r="K120"/>
      <c r="L120"/>
      <c r="M120"/>
      <c r="N120"/>
      <c r="O120"/>
      <c r="P120"/>
      <c r="Q120"/>
      <c r="R120"/>
      <c r="S120"/>
      <c r="T120"/>
      <c r="U120"/>
      <c r="V120"/>
      <c r="W120"/>
      <c r="X120"/>
      <c r="Y120"/>
      <c r="Z120"/>
      <c r="AA120"/>
      <c r="AB120"/>
      <c r="AC120"/>
      <c r="AD120"/>
      <c r="AE120"/>
      <c r="AF120"/>
      <c r="AG120"/>
      <c r="AH120"/>
      <c r="AI120"/>
      <c r="AJ120"/>
      <c r="AK120"/>
      <c r="AL120"/>
      <c r="AM120"/>
      <c r="AN120"/>
      <c r="AO120"/>
      <c r="AP120"/>
      <c r="AQ120"/>
      <c r="AR120"/>
      <c r="AS120"/>
      <c r="AT120"/>
      <c r="AU120"/>
      <c r="AV120"/>
      <c r="AW120"/>
      <c r="AX120"/>
      <c r="AY120"/>
      <c r="AZ120"/>
      <c r="BA120"/>
      <c r="BB120"/>
      <c r="BC120"/>
      <c r="BD120"/>
      <c r="BE120"/>
      <c r="BF120"/>
      <c r="BG120"/>
      <c r="BH120"/>
      <c r="BI120"/>
      <c r="BJ120"/>
      <c r="BK120"/>
      <c r="BL120"/>
      <c r="BM120"/>
      <c r="BN120"/>
      <c r="BO120"/>
      <c r="BP120"/>
      <c r="BQ120"/>
      <c r="BR120"/>
      <c r="BS120"/>
      <c r="BT120"/>
      <c r="BU120"/>
      <c r="BV120"/>
      <c r="BW120"/>
      <c r="BX120"/>
      <c r="BY120"/>
      <c r="BZ120"/>
      <c r="CA120"/>
      <c r="CB120"/>
      <c r="CC120"/>
      <c r="CD120"/>
      <c r="CE120"/>
      <c r="CF120"/>
      <c r="CG120"/>
      <c r="CH120"/>
      <c r="CI120"/>
      <c r="CJ120"/>
      <c r="CK120"/>
      <c r="CL120"/>
      <c r="CM120"/>
      <c r="CN120"/>
      <c r="CO120"/>
      <c r="CP120"/>
      <c r="CQ120"/>
      <c r="CR120"/>
      <c r="CS120"/>
      <c r="CT120"/>
      <c r="CU120"/>
      <c r="CV120"/>
      <c r="CW120"/>
      <c r="CX120"/>
      <c r="CY120"/>
      <c r="CZ120"/>
      <c r="DA120"/>
      <c r="DB120"/>
      <c r="DC120"/>
      <c r="DD120"/>
      <c r="DE120"/>
      <c r="DF120"/>
      <c r="DG120"/>
      <c r="DH120"/>
      <c r="DI120"/>
      <c r="DJ120"/>
      <c r="DK120"/>
      <c r="DL120"/>
      <c r="DM120"/>
      <c r="DN120"/>
      <c r="DO120"/>
      <c r="DP120"/>
      <c r="DQ120"/>
      <c r="DR120"/>
      <c r="DS120"/>
      <c r="DT120"/>
      <c r="DU120"/>
      <c r="DV120"/>
      <c r="DW120"/>
      <c r="DX120"/>
      <c r="DY120"/>
      <c r="DZ120"/>
      <c r="EA120"/>
      <c r="EB120"/>
      <c r="EC120"/>
      <c r="ED120"/>
      <c r="EE120"/>
      <c r="EF120"/>
      <c r="EG120"/>
      <c r="EH120"/>
      <c r="EI120"/>
      <c r="EJ120"/>
      <c r="EK120"/>
      <c r="EL120"/>
      <c r="EM120"/>
      <c r="EN120"/>
      <c r="EO120"/>
      <c r="EP120"/>
      <c r="EQ120"/>
      <c r="ER120"/>
      <c r="ES120"/>
      <c r="ET120"/>
      <c r="EU120"/>
      <c r="EV120"/>
      <c r="EW120"/>
      <c r="EX120"/>
      <c r="EY120"/>
      <c r="EZ120"/>
      <c r="FA120"/>
      <c r="FB120"/>
      <c r="FC120"/>
      <c r="FD120"/>
      <c r="FE120"/>
      <c r="FF120"/>
      <c r="FG120"/>
      <c r="FH120"/>
      <c r="FI120"/>
      <c r="FJ120"/>
      <c r="FK120"/>
      <c r="FL120"/>
      <c r="FM120"/>
      <c r="FN120"/>
      <c r="FO120"/>
      <c r="FP120"/>
      <c r="FQ120"/>
      <c r="FR120"/>
      <c r="FS120"/>
      <c r="FT120"/>
      <c r="FU120"/>
      <c r="FV120"/>
      <c r="FW120"/>
      <c r="FX120"/>
      <c r="FY120"/>
      <c r="FZ120"/>
      <c r="GA120"/>
      <c r="GB120"/>
      <c r="GC120"/>
      <c r="GD120"/>
      <c r="GE120"/>
      <c r="GF120"/>
      <c r="GG120"/>
      <c r="GH120"/>
      <c r="GI120"/>
      <c r="GJ120"/>
      <c r="GK120"/>
      <c r="GL120"/>
      <c r="GM120"/>
      <c r="GN120"/>
      <c r="GO120"/>
      <c r="GP120"/>
      <c r="GQ120"/>
      <c r="GR120"/>
      <c r="GS120"/>
      <c r="GT120"/>
      <c r="GU120"/>
      <c r="GV120"/>
      <c r="GW120"/>
      <c r="GX120"/>
      <c r="GY120"/>
      <c r="GZ120"/>
      <c r="HA120"/>
      <c r="HB120"/>
      <c r="HC120"/>
      <c r="HD120"/>
      <c r="HE120"/>
      <c r="HF120"/>
      <c r="HG120"/>
      <c r="HH120"/>
      <c r="HI120"/>
      <c r="HJ120"/>
      <c r="HK120"/>
      <c r="HL120"/>
      <c r="HM120"/>
      <c r="HN120"/>
      <c r="HO120"/>
      <c r="HP120"/>
      <c r="HQ120"/>
      <c r="HR120"/>
      <c r="HS120"/>
      <c r="HT120"/>
      <c r="HU120"/>
      <c r="HV120"/>
      <c r="HW120"/>
      <c r="HX120"/>
      <c r="HY120"/>
      <c r="HZ120"/>
      <c r="IA120"/>
      <c r="IB120"/>
      <c r="IC120"/>
      <c r="ID120"/>
      <c r="IE120"/>
      <c r="IF120"/>
      <c r="IG120"/>
      <c r="IH120"/>
      <c r="II120"/>
      <c r="IJ120"/>
      <c r="IK120"/>
      <c r="IL120"/>
      <c r="IM120"/>
      <c r="IN120"/>
      <c r="IO120"/>
      <c r="IP120"/>
      <c r="IQ120"/>
      <c r="IR120"/>
      <c r="IS120"/>
      <c r="IT120"/>
      <c r="IU120"/>
      <c r="IV120"/>
    </row>
    <row r="121" spans="1:256" s="6" customFormat="1" ht="14.4" x14ac:dyDescent="0.25">
      <c r="A121" s="17">
        <v>118</v>
      </c>
      <c r="B121" s="17" t="s">
        <v>267</v>
      </c>
      <c r="C121" s="17" t="s">
        <v>203</v>
      </c>
      <c r="D121" s="17" t="s">
        <v>14</v>
      </c>
      <c r="E121" s="17" t="s">
        <v>232</v>
      </c>
      <c r="F121" s="17" t="s">
        <v>268</v>
      </c>
      <c r="G121" s="17">
        <v>94</v>
      </c>
      <c r="H121" s="17">
        <v>93</v>
      </c>
      <c r="I121" s="12">
        <v>86.3</v>
      </c>
      <c r="J121" s="17" t="s">
        <v>42</v>
      </c>
      <c r="K121"/>
      <c r="L121"/>
      <c r="M121"/>
      <c r="N121"/>
      <c r="O121"/>
      <c r="P121"/>
      <c r="Q121"/>
      <c r="R121"/>
      <c r="S121"/>
      <c r="T121"/>
      <c r="U121"/>
      <c r="V121"/>
      <c r="W121"/>
      <c r="X121"/>
      <c r="Y121"/>
      <c r="Z121"/>
      <c r="AA121"/>
      <c r="AB121"/>
      <c r="AC121"/>
      <c r="AD121"/>
      <c r="AE121"/>
      <c r="AF121"/>
      <c r="AG121"/>
      <c r="AH121"/>
      <c r="AI121"/>
      <c r="AJ121"/>
      <c r="AK121"/>
      <c r="AL121"/>
      <c r="AM121"/>
      <c r="AN121"/>
      <c r="AO121"/>
      <c r="AP121"/>
      <c r="AQ121"/>
      <c r="AR121"/>
      <c r="AS121"/>
      <c r="AT121"/>
      <c r="AU121"/>
      <c r="AV121"/>
      <c r="AW121"/>
      <c r="AX121"/>
      <c r="AY121"/>
      <c r="AZ121"/>
      <c r="BA121"/>
      <c r="BB121"/>
      <c r="BC121"/>
      <c r="BD121"/>
      <c r="BE121"/>
      <c r="BF121"/>
      <c r="BG121"/>
      <c r="BH121"/>
      <c r="BI121"/>
      <c r="BJ121"/>
      <c r="BK121"/>
      <c r="BL121"/>
      <c r="BM121"/>
      <c r="BN121"/>
      <c r="BO121"/>
      <c r="BP121"/>
      <c r="BQ121"/>
      <c r="BR121"/>
      <c r="BS121"/>
      <c r="BT121"/>
      <c r="BU121"/>
      <c r="BV121"/>
      <c r="BW121"/>
      <c r="BX121"/>
      <c r="BY121"/>
      <c r="BZ121"/>
      <c r="CA121"/>
      <c r="CB121"/>
      <c r="CC121"/>
      <c r="CD121"/>
      <c r="CE121"/>
      <c r="CF121"/>
      <c r="CG121"/>
      <c r="CH121"/>
      <c r="CI121"/>
      <c r="CJ121"/>
      <c r="CK121"/>
      <c r="CL121"/>
      <c r="CM121"/>
      <c r="CN121"/>
      <c r="CO121"/>
      <c r="CP121"/>
      <c r="CQ121"/>
      <c r="CR121"/>
      <c r="CS121"/>
      <c r="CT121"/>
      <c r="CU121"/>
      <c r="CV121"/>
      <c r="CW121"/>
      <c r="CX121"/>
      <c r="CY121"/>
      <c r="CZ121"/>
      <c r="DA121"/>
      <c r="DB121"/>
      <c r="DC121"/>
      <c r="DD121"/>
      <c r="DE121"/>
      <c r="DF121"/>
      <c r="DG121"/>
      <c r="DH121"/>
      <c r="DI121"/>
      <c r="DJ121"/>
      <c r="DK121"/>
      <c r="DL121"/>
      <c r="DM121"/>
      <c r="DN121"/>
      <c r="DO121"/>
      <c r="DP121"/>
      <c r="DQ121"/>
      <c r="DR121"/>
      <c r="DS121"/>
      <c r="DT121"/>
      <c r="DU121"/>
      <c r="DV121"/>
      <c r="DW121"/>
      <c r="DX121"/>
      <c r="DY121"/>
      <c r="DZ121"/>
      <c r="EA121"/>
      <c r="EB121"/>
      <c r="EC121"/>
      <c r="ED121"/>
      <c r="EE121"/>
      <c r="EF121"/>
      <c r="EG121"/>
      <c r="EH121"/>
      <c r="EI121"/>
      <c r="EJ121"/>
      <c r="EK121"/>
      <c r="EL121"/>
      <c r="EM121"/>
      <c r="EN121"/>
      <c r="EO121"/>
      <c r="EP121"/>
      <c r="EQ121"/>
      <c r="ER121"/>
      <c r="ES121"/>
      <c r="ET121"/>
      <c r="EU121"/>
      <c r="EV121"/>
      <c r="EW121"/>
      <c r="EX121"/>
      <c r="EY121"/>
      <c r="EZ121"/>
      <c r="FA121"/>
      <c r="FB121"/>
      <c r="FC121"/>
      <c r="FD121"/>
      <c r="FE121"/>
      <c r="FF121"/>
      <c r="FG121"/>
      <c r="FH121"/>
      <c r="FI121"/>
      <c r="FJ121"/>
      <c r="FK121"/>
      <c r="FL121"/>
      <c r="FM121"/>
      <c r="FN121"/>
      <c r="FO121"/>
      <c r="FP121"/>
      <c r="FQ121"/>
      <c r="FR121"/>
      <c r="FS121"/>
      <c r="FT121"/>
      <c r="FU121"/>
      <c r="FV121"/>
      <c r="FW121"/>
      <c r="FX121"/>
      <c r="FY121"/>
      <c r="FZ121"/>
      <c r="GA121"/>
      <c r="GB121"/>
      <c r="GC121"/>
      <c r="GD121"/>
      <c r="GE121"/>
      <c r="GF121"/>
      <c r="GG121"/>
      <c r="GH121"/>
      <c r="GI121"/>
      <c r="GJ121"/>
      <c r="GK121"/>
      <c r="GL121"/>
      <c r="GM121"/>
      <c r="GN121"/>
      <c r="GO121"/>
      <c r="GP121"/>
      <c r="GQ121"/>
      <c r="GR121"/>
      <c r="GS121"/>
      <c r="GT121"/>
      <c r="GU121"/>
      <c r="GV121"/>
      <c r="GW121"/>
      <c r="GX121"/>
      <c r="GY121"/>
      <c r="GZ121"/>
      <c r="HA121"/>
      <c r="HB121"/>
      <c r="HC121"/>
      <c r="HD121"/>
      <c r="HE121"/>
      <c r="HF121"/>
      <c r="HG121"/>
      <c r="HH121"/>
      <c r="HI121"/>
      <c r="HJ121"/>
      <c r="HK121"/>
      <c r="HL121"/>
      <c r="HM121"/>
      <c r="HN121"/>
      <c r="HO121"/>
      <c r="HP121"/>
      <c r="HQ121"/>
      <c r="HR121"/>
      <c r="HS121"/>
      <c r="HT121"/>
      <c r="HU121"/>
      <c r="HV121"/>
      <c r="HW121"/>
      <c r="HX121"/>
      <c r="HY121"/>
      <c r="HZ121"/>
      <c r="IA121"/>
      <c r="IB121"/>
      <c r="IC121"/>
      <c r="ID121"/>
      <c r="IE121"/>
      <c r="IF121"/>
      <c r="IG121"/>
      <c r="IH121"/>
      <c r="II121"/>
      <c r="IJ121"/>
      <c r="IK121"/>
      <c r="IL121"/>
      <c r="IM121"/>
      <c r="IN121"/>
      <c r="IO121"/>
      <c r="IP121"/>
      <c r="IQ121"/>
      <c r="IR121"/>
      <c r="IS121"/>
      <c r="IT121"/>
      <c r="IU121"/>
      <c r="IV121"/>
    </row>
    <row r="122" spans="1:256" s="6" customFormat="1" ht="14.4" x14ac:dyDescent="0.25">
      <c r="A122" s="17">
        <v>119</v>
      </c>
      <c r="B122" s="17" t="s">
        <v>269</v>
      </c>
      <c r="C122" s="17" t="s">
        <v>203</v>
      </c>
      <c r="D122" s="17" t="s">
        <v>14</v>
      </c>
      <c r="E122" s="17" t="s">
        <v>207</v>
      </c>
      <c r="F122" s="17" t="s">
        <v>270</v>
      </c>
      <c r="G122" s="17" t="str">
        <f>VLOOKUP(B122,[1]机车!$B:$D,3,FALSE)</f>
        <v>86</v>
      </c>
      <c r="H122" s="17" t="str">
        <f>VLOOKUP(B122,[2]Sheet1!$A:$D,4,FALSE)</f>
        <v>93</v>
      </c>
      <c r="I122" s="12">
        <v>86.265000000000001</v>
      </c>
      <c r="J122" s="17" t="s">
        <v>42</v>
      </c>
      <c r="K122"/>
      <c r="L122"/>
      <c r="M122"/>
      <c r="N122"/>
      <c r="O122"/>
      <c r="P122"/>
      <c r="Q122"/>
      <c r="R122"/>
      <c r="S122"/>
      <c r="T122"/>
      <c r="U122"/>
      <c r="V122"/>
      <c r="W122"/>
      <c r="X122"/>
      <c r="Y122"/>
      <c r="Z122"/>
      <c r="AA122"/>
      <c r="AB122"/>
      <c r="AC122"/>
      <c r="AD122"/>
      <c r="AE122"/>
      <c r="AF122"/>
      <c r="AG122"/>
      <c r="AH122"/>
      <c r="AI122"/>
      <c r="AJ122"/>
      <c r="AK122"/>
      <c r="AL122"/>
      <c r="AM122"/>
      <c r="AN122"/>
      <c r="AO122"/>
      <c r="AP122"/>
      <c r="AQ122"/>
      <c r="AR122"/>
      <c r="AS122"/>
      <c r="AT122"/>
      <c r="AU122"/>
      <c r="AV122"/>
      <c r="AW122"/>
      <c r="AX122"/>
      <c r="AY122"/>
      <c r="AZ122"/>
      <c r="BA122"/>
      <c r="BB122"/>
      <c r="BC122"/>
      <c r="BD122"/>
      <c r="BE122"/>
      <c r="BF122"/>
      <c r="BG122"/>
      <c r="BH122"/>
      <c r="BI122"/>
      <c r="BJ122"/>
      <c r="BK122"/>
      <c r="BL122"/>
      <c r="BM122"/>
      <c r="BN122"/>
      <c r="BO122"/>
      <c r="BP122"/>
      <c r="BQ122"/>
      <c r="BR122"/>
      <c r="BS122"/>
      <c r="BT122"/>
      <c r="BU122"/>
      <c r="BV122"/>
      <c r="BW122"/>
      <c r="BX122"/>
      <c r="BY122"/>
      <c r="BZ122"/>
      <c r="CA122"/>
      <c r="CB122"/>
      <c r="CC122"/>
      <c r="CD122"/>
      <c r="CE122"/>
      <c r="CF122"/>
      <c r="CG122"/>
      <c r="CH122"/>
      <c r="CI122"/>
      <c r="CJ122"/>
      <c r="CK122"/>
      <c r="CL122"/>
      <c r="CM122"/>
      <c r="CN122"/>
      <c r="CO122"/>
      <c r="CP122"/>
      <c r="CQ122"/>
      <c r="CR122"/>
      <c r="CS122"/>
      <c r="CT122"/>
      <c r="CU122"/>
      <c r="CV122"/>
      <c r="CW122"/>
      <c r="CX122"/>
      <c r="CY122"/>
      <c r="CZ122"/>
      <c r="DA122"/>
      <c r="DB122"/>
      <c r="DC122"/>
      <c r="DD122"/>
      <c r="DE122"/>
      <c r="DF122"/>
      <c r="DG122"/>
      <c r="DH122"/>
      <c r="DI122"/>
      <c r="DJ122"/>
      <c r="DK122"/>
      <c r="DL122"/>
      <c r="DM122"/>
      <c r="DN122"/>
      <c r="DO122"/>
      <c r="DP122"/>
      <c r="DQ122"/>
      <c r="DR122"/>
      <c r="DS122"/>
      <c r="DT122"/>
      <c r="DU122"/>
      <c r="DV122"/>
      <c r="DW122"/>
      <c r="DX122"/>
      <c r="DY122"/>
      <c r="DZ122"/>
      <c r="EA122"/>
      <c r="EB122"/>
      <c r="EC122"/>
      <c r="ED122"/>
      <c r="EE122"/>
      <c r="EF122"/>
      <c r="EG122"/>
      <c r="EH122"/>
      <c r="EI122"/>
      <c r="EJ122"/>
      <c r="EK122"/>
      <c r="EL122"/>
      <c r="EM122"/>
      <c r="EN122"/>
      <c r="EO122"/>
      <c r="EP122"/>
      <c r="EQ122"/>
      <c r="ER122"/>
      <c r="ES122"/>
      <c r="ET122"/>
      <c r="EU122"/>
      <c r="EV122"/>
      <c r="EW122"/>
      <c r="EX122"/>
      <c r="EY122"/>
      <c r="EZ122"/>
      <c r="FA122"/>
      <c r="FB122"/>
      <c r="FC122"/>
      <c r="FD122"/>
      <c r="FE122"/>
      <c r="FF122"/>
      <c r="FG122"/>
      <c r="FH122"/>
      <c r="FI122"/>
      <c r="FJ122"/>
      <c r="FK122"/>
      <c r="FL122"/>
      <c r="FM122"/>
      <c r="FN122"/>
      <c r="FO122"/>
      <c r="FP122"/>
      <c r="FQ122"/>
      <c r="FR122"/>
      <c r="FS122"/>
      <c r="FT122"/>
      <c r="FU122"/>
      <c r="FV122"/>
      <c r="FW122"/>
      <c r="FX122"/>
      <c r="FY122"/>
      <c r="FZ122"/>
      <c r="GA122"/>
      <c r="GB122"/>
      <c r="GC122"/>
      <c r="GD122"/>
      <c r="GE122"/>
      <c r="GF122"/>
      <c r="GG122"/>
      <c r="GH122"/>
      <c r="GI122"/>
      <c r="GJ122"/>
      <c r="GK122"/>
      <c r="GL122"/>
      <c r="GM122"/>
      <c r="GN122"/>
      <c r="GO122"/>
      <c r="GP122"/>
      <c r="GQ122"/>
      <c r="GR122"/>
      <c r="GS122"/>
      <c r="GT122"/>
      <c r="GU122"/>
      <c r="GV122"/>
      <c r="GW122"/>
      <c r="GX122"/>
      <c r="GY122"/>
      <c r="GZ122"/>
      <c r="HA122"/>
      <c r="HB122"/>
      <c r="HC122"/>
      <c r="HD122"/>
      <c r="HE122"/>
      <c r="HF122"/>
      <c r="HG122"/>
      <c r="HH122"/>
      <c r="HI122"/>
      <c r="HJ122"/>
      <c r="HK122"/>
      <c r="HL122"/>
      <c r="HM122"/>
      <c r="HN122"/>
      <c r="HO122"/>
      <c r="HP122"/>
      <c r="HQ122"/>
      <c r="HR122"/>
      <c r="HS122"/>
      <c r="HT122"/>
      <c r="HU122"/>
      <c r="HV122"/>
      <c r="HW122"/>
      <c r="HX122"/>
      <c r="HY122"/>
      <c r="HZ122"/>
      <c r="IA122"/>
      <c r="IB122"/>
      <c r="IC122"/>
      <c r="ID122"/>
      <c r="IE122"/>
      <c r="IF122"/>
      <c r="IG122"/>
      <c r="IH122"/>
      <c r="II122"/>
      <c r="IJ122"/>
      <c r="IK122"/>
      <c r="IL122"/>
      <c r="IM122"/>
      <c r="IN122"/>
      <c r="IO122"/>
      <c r="IP122"/>
      <c r="IQ122"/>
      <c r="IR122"/>
      <c r="IS122"/>
      <c r="IT122"/>
      <c r="IU122"/>
      <c r="IV122"/>
    </row>
    <row r="123" spans="1:256" s="6" customFormat="1" ht="14.4" x14ac:dyDescent="0.25">
      <c r="A123" s="17">
        <v>120</v>
      </c>
      <c r="B123" s="17" t="s">
        <v>271</v>
      </c>
      <c r="C123" s="17" t="s">
        <v>203</v>
      </c>
      <c r="D123" s="17" t="s">
        <v>14</v>
      </c>
      <c r="E123" s="17" t="s">
        <v>239</v>
      </c>
      <c r="F123" s="17" t="s">
        <v>272</v>
      </c>
      <c r="G123" s="17">
        <v>81</v>
      </c>
      <c r="H123" s="17">
        <v>85</v>
      </c>
      <c r="I123" s="12">
        <v>86.23</v>
      </c>
      <c r="J123" s="17" t="s">
        <v>42</v>
      </c>
      <c r="K123"/>
      <c r="L123"/>
      <c r="M123"/>
      <c r="N123"/>
      <c r="O123"/>
      <c r="P123"/>
      <c r="Q123"/>
      <c r="R123"/>
      <c r="S123"/>
      <c r="T123"/>
      <c r="U123"/>
      <c r="V123"/>
      <c r="W123"/>
      <c r="X123"/>
      <c r="Y123"/>
      <c r="Z123"/>
      <c r="AA123"/>
      <c r="AB123"/>
      <c r="AC123"/>
      <c r="AD123"/>
      <c r="AE123"/>
      <c r="AF123"/>
      <c r="AG123"/>
      <c r="AH123"/>
      <c r="AI123"/>
      <c r="AJ123"/>
      <c r="AK123"/>
      <c r="AL123"/>
      <c r="AM123"/>
      <c r="AN123"/>
      <c r="AO123"/>
      <c r="AP123"/>
      <c r="AQ123"/>
      <c r="AR123"/>
      <c r="AS123"/>
      <c r="AT123"/>
      <c r="AU123"/>
      <c r="AV123"/>
      <c r="AW123"/>
      <c r="AX123"/>
      <c r="AY123"/>
      <c r="AZ123"/>
      <c r="BA123"/>
      <c r="BB123"/>
      <c r="BC123"/>
      <c r="BD123"/>
      <c r="BE123"/>
      <c r="BF123"/>
      <c r="BG123"/>
      <c r="BH123"/>
      <c r="BI123"/>
      <c r="BJ123"/>
      <c r="BK123"/>
      <c r="BL123"/>
      <c r="BM123"/>
      <c r="BN123"/>
      <c r="BO123"/>
      <c r="BP123"/>
      <c r="BQ123"/>
      <c r="BR123"/>
      <c r="BS123"/>
      <c r="BT123"/>
      <c r="BU123"/>
      <c r="BV123"/>
      <c r="BW123"/>
      <c r="BX123"/>
      <c r="BY123"/>
      <c r="BZ123"/>
      <c r="CA123"/>
      <c r="CB123"/>
      <c r="CC123"/>
      <c r="CD123"/>
      <c r="CE123"/>
      <c r="CF123"/>
      <c r="CG123"/>
      <c r="CH123"/>
      <c r="CI123"/>
      <c r="CJ123"/>
      <c r="CK123"/>
      <c r="CL123"/>
      <c r="CM123"/>
      <c r="CN123"/>
      <c r="CO123"/>
      <c r="CP123"/>
      <c r="CQ123"/>
      <c r="CR123"/>
      <c r="CS123"/>
      <c r="CT123"/>
      <c r="CU123"/>
      <c r="CV123"/>
      <c r="CW123"/>
      <c r="CX123"/>
      <c r="CY123"/>
      <c r="CZ123"/>
      <c r="DA123"/>
      <c r="DB123"/>
      <c r="DC123"/>
      <c r="DD123"/>
      <c r="DE123"/>
      <c r="DF123"/>
      <c r="DG123"/>
      <c r="DH123"/>
      <c r="DI123"/>
      <c r="DJ123"/>
      <c r="DK123"/>
      <c r="DL123"/>
      <c r="DM123"/>
      <c r="DN123"/>
      <c r="DO123"/>
      <c r="DP123"/>
      <c r="DQ123"/>
      <c r="DR123"/>
      <c r="DS123"/>
      <c r="DT123"/>
      <c r="DU123"/>
      <c r="DV123"/>
      <c r="DW123"/>
      <c r="DX123"/>
      <c r="DY123"/>
      <c r="DZ123"/>
      <c r="EA123"/>
      <c r="EB123"/>
      <c r="EC123"/>
      <c r="ED123"/>
      <c r="EE123"/>
      <c r="EF123"/>
      <c r="EG123"/>
      <c r="EH123"/>
      <c r="EI123"/>
      <c r="EJ123"/>
      <c r="EK123"/>
      <c r="EL123"/>
      <c r="EM123"/>
      <c r="EN123"/>
      <c r="EO123"/>
      <c r="EP123"/>
      <c r="EQ123"/>
      <c r="ER123"/>
      <c r="ES123"/>
      <c r="ET123"/>
      <c r="EU123"/>
      <c r="EV123"/>
      <c r="EW123"/>
      <c r="EX123"/>
      <c r="EY123"/>
      <c r="EZ123"/>
      <c r="FA123"/>
      <c r="FB123"/>
      <c r="FC123"/>
      <c r="FD123"/>
      <c r="FE123"/>
      <c r="FF123"/>
      <c r="FG123"/>
      <c r="FH123"/>
      <c r="FI123"/>
      <c r="FJ123"/>
      <c r="FK123"/>
      <c r="FL123"/>
      <c r="FM123"/>
      <c r="FN123"/>
      <c r="FO123"/>
      <c r="FP123"/>
      <c r="FQ123"/>
      <c r="FR123"/>
      <c r="FS123"/>
      <c r="FT123"/>
      <c r="FU123"/>
      <c r="FV123"/>
      <c r="FW123"/>
      <c r="FX123"/>
      <c r="FY123"/>
      <c r="FZ123"/>
      <c r="GA123"/>
      <c r="GB123"/>
      <c r="GC123"/>
      <c r="GD123"/>
      <c r="GE123"/>
      <c r="GF123"/>
      <c r="GG123"/>
      <c r="GH123"/>
      <c r="GI123"/>
      <c r="GJ123"/>
      <c r="GK123"/>
      <c r="GL123"/>
      <c r="GM123"/>
      <c r="GN123"/>
      <c r="GO123"/>
      <c r="GP123"/>
      <c r="GQ123"/>
      <c r="GR123"/>
      <c r="GS123"/>
      <c r="GT123"/>
      <c r="GU123"/>
      <c r="GV123"/>
      <c r="GW123"/>
      <c r="GX123"/>
      <c r="GY123"/>
      <c r="GZ123"/>
      <c r="HA123"/>
      <c r="HB123"/>
      <c r="HC123"/>
      <c r="HD123"/>
      <c r="HE123"/>
      <c r="HF123"/>
      <c r="HG123"/>
      <c r="HH123"/>
      <c r="HI123"/>
      <c r="HJ123"/>
      <c r="HK123"/>
      <c r="HL123"/>
      <c r="HM123"/>
      <c r="HN123"/>
      <c r="HO123"/>
      <c r="HP123"/>
      <c r="HQ123"/>
      <c r="HR123"/>
      <c r="HS123"/>
      <c r="HT123"/>
      <c r="HU123"/>
      <c r="HV123"/>
      <c r="HW123"/>
      <c r="HX123"/>
      <c r="HY123"/>
      <c r="HZ123"/>
      <c r="IA123"/>
      <c r="IB123"/>
      <c r="IC123"/>
      <c r="ID123"/>
      <c r="IE123"/>
      <c r="IF123"/>
      <c r="IG123"/>
      <c r="IH123"/>
      <c r="II123"/>
      <c r="IJ123"/>
      <c r="IK123"/>
      <c r="IL123"/>
      <c r="IM123"/>
      <c r="IN123"/>
      <c r="IO123"/>
      <c r="IP123"/>
      <c r="IQ123"/>
      <c r="IR123"/>
      <c r="IS123"/>
      <c r="IT123"/>
      <c r="IU123"/>
      <c r="IV123"/>
    </row>
    <row r="124" spans="1:256" s="6" customFormat="1" ht="14.4" x14ac:dyDescent="0.25">
      <c r="A124" s="17">
        <v>121</v>
      </c>
      <c r="B124" s="17" t="s">
        <v>273</v>
      </c>
      <c r="C124" s="17" t="s">
        <v>203</v>
      </c>
      <c r="D124" s="17" t="s">
        <v>14</v>
      </c>
      <c r="E124" s="17" t="s">
        <v>204</v>
      </c>
      <c r="F124" s="17" t="s">
        <v>274</v>
      </c>
      <c r="G124" s="17">
        <v>90</v>
      </c>
      <c r="H124" s="17">
        <v>100</v>
      </c>
      <c r="I124" s="12">
        <v>86.194999999999993</v>
      </c>
      <c r="J124" s="17" t="s">
        <v>42</v>
      </c>
      <c r="K124"/>
      <c r="L124"/>
      <c r="M124"/>
      <c r="N124"/>
      <c r="O124"/>
      <c r="P124"/>
      <c r="Q124"/>
      <c r="R124"/>
      <c r="S124"/>
      <c r="T124"/>
      <c r="U124"/>
      <c r="V124"/>
      <c r="W124"/>
      <c r="X124"/>
      <c r="Y124"/>
      <c r="Z124"/>
      <c r="AA124"/>
      <c r="AB124"/>
      <c r="AC124"/>
      <c r="AD124"/>
      <c r="AE124"/>
      <c r="AF124"/>
      <c r="AG124"/>
      <c r="AH124"/>
      <c r="AI124"/>
      <c r="AJ124"/>
      <c r="AK124"/>
      <c r="AL124"/>
      <c r="AM124"/>
      <c r="AN124"/>
      <c r="AO124"/>
      <c r="AP124"/>
      <c r="AQ124"/>
      <c r="AR124"/>
      <c r="AS124"/>
      <c r="AT124"/>
      <c r="AU124"/>
      <c r="AV124"/>
      <c r="AW124"/>
      <c r="AX124"/>
      <c r="AY124"/>
      <c r="AZ124"/>
      <c r="BA124"/>
      <c r="BB124"/>
      <c r="BC124"/>
      <c r="BD124"/>
      <c r="BE124"/>
      <c r="BF124"/>
      <c r="BG124"/>
      <c r="BH124"/>
      <c r="BI124"/>
      <c r="BJ124"/>
      <c r="BK124"/>
      <c r="BL124"/>
      <c r="BM124"/>
      <c r="BN124"/>
      <c r="BO124"/>
      <c r="BP124"/>
      <c r="BQ124"/>
      <c r="BR124"/>
      <c r="BS124"/>
      <c r="BT124"/>
      <c r="BU124"/>
      <c r="BV124"/>
      <c r="BW124"/>
      <c r="BX124"/>
      <c r="BY124"/>
      <c r="BZ124"/>
      <c r="CA124"/>
      <c r="CB124"/>
      <c r="CC124"/>
      <c r="CD124"/>
      <c r="CE124"/>
      <c r="CF124"/>
      <c r="CG124"/>
      <c r="CH124"/>
      <c r="CI124"/>
      <c r="CJ124"/>
      <c r="CK124"/>
      <c r="CL124"/>
      <c r="CM124"/>
      <c r="CN124"/>
      <c r="CO124"/>
      <c r="CP124"/>
      <c r="CQ124"/>
      <c r="CR124"/>
      <c r="CS124"/>
      <c r="CT124"/>
      <c r="CU124"/>
      <c r="CV124"/>
      <c r="CW124"/>
      <c r="CX124"/>
      <c r="CY124"/>
      <c r="CZ124"/>
      <c r="DA124"/>
      <c r="DB124"/>
      <c r="DC124"/>
      <c r="DD124"/>
      <c r="DE124"/>
      <c r="DF124"/>
      <c r="DG124"/>
      <c r="DH124"/>
      <c r="DI124"/>
      <c r="DJ124"/>
      <c r="DK124"/>
      <c r="DL124"/>
      <c r="DM124"/>
      <c r="DN124"/>
      <c r="DO124"/>
      <c r="DP124"/>
      <c r="DQ124"/>
      <c r="DR124"/>
      <c r="DS124"/>
      <c r="DT124"/>
      <c r="DU124"/>
      <c r="DV124"/>
      <c r="DW124"/>
      <c r="DX124"/>
      <c r="DY124"/>
      <c r="DZ124"/>
      <c r="EA124"/>
      <c r="EB124"/>
      <c r="EC124"/>
      <c r="ED124"/>
      <c r="EE124"/>
      <c r="EF124"/>
      <c r="EG124"/>
      <c r="EH124"/>
      <c r="EI124"/>
      <c r="EJ124"/>
      <c r="EK124"/>
      <c r="EL124"/>
      <c r="EM124"/>
      <c r="EN124"/>
      <c r="EO124"/>
      <c r="EP124"/>
      <c r="EQ124"/>
      <c r="ER124"/>
      <c r="ES124"/>
      <c r="ET124"/>
      <c r="EU124"/>
      <c r="EV124"/>
      <c r="EW124"/>
      <c r="EX124"/>
      <c r="EY124"/>
      <c r="EZ124"/>
      <c r="FA124"/>
      <c r="FB124"/>
      <c r="FC124"/>
      <c r="FD124"/>
      <c r="FE124"/>
      <c r="FF124"/>
      <c r="FG124"/>
      <c r="FH124"/>
      <c r="FI124"/>
      <c r="FJ124"/>
      <c r="FK124"/>
      <c r="FL124"/>
      <c r="FM124"/>
      <c r="FN124"/>
      <c r="FO124"/>
      <c r="FP124"/>
      <c r="FQ124"/>
      <c r="FR124"/>
      <c r="FS124"/>
      <c r="FT124"/>
      <c r="FU124"/>
      <c r="FV124"/>
      <c r="FW124"/>
      <c r="FX124"/>
      <c r="FY124"/>
      <c r="FZ124"/>
      <c r="GA124"/>
      <c r="GB124"/>
      <c r="GC124"/>
      <c r="GD124"/>
      <c r="GE124"/>
      <c r="GF124"/>
      <c r="GG124"/>
      <c r="GH124"/>
      <c r="GI124"/>
      <c r="GJ124"/>
      <c r="GK124"/>
      <c r="GL124"/>
      <c r="GM124"/>
      <c r="GN124"/>
      <c r="GO124"/>
      <c r="GP124"/>
      <c r="GQ124"/>
      <c r="GR124"/>
      <c r="GS124"/>
      <c r="GT124"/>
      <c r="GU124"/>
      <c r="GV124"/>
      <c r="GW124"/>
      <c r="GX124"/>
      <c r="GY124"/>
      <c r="GZ124"/>
      <c r="HA124"/>
      <c r="HB124"/>
      <c r="HC124"/>
      <c r="HD124"/>
      <c r="HE124"/>
      <c r="HF124"/>
      <c r="HG124"/>
      <c r="HH124"/>
      <c r="HI124"/>
      <c r="HJ124"/>
      <c r="HK124"/>
      <c r="HL124"/>
      <c r="HM124"/>
      <c r="HN124"/>
      <c r="HO124"/>
      <c r="HP124"/>
      <c r="HQ124"/>
      <c r="HR124"/>
      <c r="HS124"/>
      <c r="HT124"/>
      <c r="HU124"/>
      <c r="HV124"/>
      <c r="HW124"/>
      <c r="HX124"/>
      <c r="HY124"/>
      <c r="HZ124"/>
      <c r="IA124"/>
      <c r="IB124"/>
      <c r="IC124"/>
      <c r="ID124"/>
      <c r="IE124"/>
      <c r="IF124"/>
      <c r="IG124"/>
      <c r="IH124"/>
      <c r="II124"/>
      <c r="IJ124"/>
      <c r="IK124"/>
      <c r="IL124"/>
      <c r="IM124"/>
      <c r="IN124"/>
      <c r="IO124"/>
      <c r="IP124"/>
      <c r="IQ124"/>
      <c r="IR124"/>
      <c r="IS124"/>
      <c r="IT124"/>
      <c r="IU124"/>
      <c r="IV124"/>
    </row>
    <row r="125" spans="1:256" s="6" customFormat="1" ht="14.4" x14ac:dyDescent="0.25">
      <c r="A125" s="17">
        <v>122</v>
      </c>
      <c r="B125" s="17" t="s">
        <v>275</v>
      </c>
      <c r="C125" s="17" t="s">
        <v>203</v>
      </c>
      <c r="D125" s="17" t="s">
        <v>14</v>
      </c>
      <c r="E125" s="17" t="s">
        <v>239</v>
      </c>
      <c r="F125" s="17" t="s">
        <v>276</v>
      </c>
      <c r="G125" s="17">
        <v>83</v>
      </c>
      <c r="H125" s="17">
        <v>90</v>
      </c>
      <c r="I125" s="12">
        <v>86.14</v>
      </c>
      <c r="J125" s="17" t="s">
        <v>90</v>
      </c>
      <c r="K125"/>
      <c r="L125"/>
      <c r="M125"/>
      <c r="N125"/>
      <c r="O125"/>
      <c r="P125"/>
      <c r="Q125"/>
      <c r="R125"/>
      <c r="S125"/>
      <c r="T125"/>
      <c r="U125"/>
      <c r="V125"/>
      <c r="W125"/>
      <c r="X125"/>
      <c r="Y125"/>
      <c r="Z125"/>
      <c r="AA125"/>
      <c r="AB125"/>
      <c r="AC125"/>
      <c r="AD125"/>
      <c r="AE125"/>
      <c r="AF125"/>
      <c r="AG125"/>
      <c r="AH125"/>
      <c r="AI125"/>
      <c r="AJ125"/>
      <c r="AK125"/>
      <c r="AL125"/>
      <c r="AM125"/>
      <c r="AN125"/>
      <c r="AO125"/>
      <c r="AP125"/>
      <c r="AQ125"/>
      <c r="AR125"/>
      <c r="AS125"/>
      <c r="AT125"/>
      <c r="AU125"/>
      <c r="AV125"/>
      <c r="AW125"/>
      <c r="AX125"/>
      <c r="AY125"/>
      <c r="AZ125"/>
      <c r="BA125"/>
      <c r="BB125"/>
      <c r="BC125"/>
      <c r="BD125"/>
      <c r="BE125"/>
      <c r="BF125"/>
      <c r="BG125"/>
      <c r="BH125"/>
      <c r="BI125"/>
      <c r="BJ125"/>
      <c r="BK125"/>
      <c r="BL125"/>
      <c r="BM125"/>
      <c r="BN125"/>
      <c r="BO125"/>
      <c r="BP125"/>
      <c r="BQ125"/>
      <c r="BR125"/>
      <c r="BS125"/>
      <c r="BT125"/>
      <c r="BU125"/>
      <c r="BV125"/>
      <c r="BW125"/>
      <c r="BX125"/>
      <c r="BY125"/>
      <c r="BZ125"/>
      <c r="CA125"/>
      <c r="CB125"/>
      <c r="CC125"/>
      <c r="CD125"/>
      <c r="CE125"/>
      <c r="CF125"/>
      <c r="CG125"/>
      <c r="CH125"/>
      <c r="CI125"/>
      <c r="CJ125"/>
      <c r="CK125"/>
      <c r="CL125"/>
      <c r="CM125"/>
      <c r="CN125"/>
      <c r="CO125"/>
      <c r="CP125"/>
      <c r="CQ125"/>
      <c r="CR125"/>
      <c r="CS125"/>
      <c r="CT125"/>
      <c r="CU125"/>
      <c r="CV125"/>
      <c r="CW125"/>
      <c r="CX125"/>
      <c r="CY125"/>
      <c r="CZ125"/>
      <c r="DA125"/>
      <c r="DB125"/>
      <c r="DC125"/>
      <c r="DD125"/>
      <c r="DE125"/>
      <c r="DF125"/>
      <c r="DG125"/>
      <c r="DH125"/>
      <c r="DI125"/>
      <c r="DJ125"/>
      <c r="DK125"/>
      <c r="DL125"/>
      <c r="DM125"/>
      <c r="DN125"/>
      <c r="DO125"/>
      <c r="DP125"/>
      <c r="DQ125"/>
      <c r="DR125"/>
      <c r="DS125"/>
      <c r="DT125"/>
      <c r="DU125"/>
      <c r="DV125"/>
      <c r="DW125"/>
      <c r="DX125"/>
      <c r="DY125"/>
      <c r="DZ125"/>
      <c r="EA125"/>
      <c r="EB125"/>
      <c r="EC125"/>
      <c r="ED125"/>
      <c r="EE125"/>
      <c r="EF125"/>
      <c r="EG125"/>
      <c r="EH125"/>
      <c r="EI125"/>
      <c r="EJ125"/>
      <c r="EK125"/>
      <c r="EL125"/>
      <c r="EM125"/>
      <c r="EN125"/>
      <c r="EO125"/>
      <c r="EP125"/>
      <c r="EQ125"/>
      <c r="ER125"/>
      <c r="ES125"/>
      <c r="ET125"/>
      <c r="EU125"/>
      <c r="EV125"/>
      <c r="EW125"/>
      <c r="EX125"/>
      <c r="EY125"/>
      <c r="EZ125"/>
      <c r="FA125"/>
      <c r="FB125"/>
      <c r="FC125"/>
      <c r="FD125"/>
      <c r="FE125"/>
      <c r="FF125"/>
      <c r="FG125"/>
      <c r="FH125"/>
      <c r="FI125"/>
      <c r="FJ125"/>
      <c r="FK125"/>
      <c r="FL125"/>
      <c r="FM125"/>
      <c r="FN125"/>
      <c r="FO125"/>
      <c r="FP125"/>
      <c r="FQ125"/>
      <c r="FR125"/>
      <c r="FS125"/>
      <c r="FT125"/>
      <c r="FU125"/>
      <c r="FV125"/>
      <c r="FW125"/>
      <c r="FX125"/>
      <c r="FY125"/>
      <c r="FZ125"/>
      <c r="GA125"/>
      <c r="GB125"/>
      <c r="GC125"/>
      <c r="GD125"/>
      <c r="GE125"/>
      <c r="GF125"/>
      <c r="GG125"/>
      <c r="GH125"/>
      <c r="GI125"/>
      <c r="GJ125"/>
      <c r="GK125"/>
      <c r="GL125"/>
      <c r="GM125"/>
      <c r="GN125"/>
      <c r="GO125"/>
      <c r="GP125"/>
      <c r="GQ125"/>
      <c r="GR125"/>
      <c r="GS125"/>
      <c r="GT125"/>
      <c r="GU125"/>
      <c r="GV125"/>
      <c r="GW125"/>
      <c r="GX125"/>
      <c r="GY125"/>
      <c r="GZ125"/>
      <c r="HA125"/>
      <c r="HB125"/>
      <c r="HC125"/>
      <c r="HD125"/>
      <c r="HE125"/>
      <c r="HF125"/>
      <c r="HG125"/>
      <c r="HH125"/>
      <c r="HI125"/>
      <c r="HJ125"/>
      <c r="HK125"/>
      <c r="HL125"/>
      <c r="HM125"/>
      <c r="HN125"/>
      <c r="HO125"/>
      <c r="HP125"/>
      <c r="HQ125"/>
      <c r="HR125"/>
      <c r="HS125"/>
      <c r="HT125"/>
      <c r="HU125"/>
      <c r="HV125"/>
      <c r="HW125"/>
      <c r="HX125"/>
      <c r="HY125"/>
      <c r="HZ125"/>
      <c r="IA125"/>
      <c r="IB125"/>
      <c r="IC125"/>
      <c r="ID125"/>
      <c r="IE125"/>
      <c r="IF125"/>
      <c r="IG125"/>
      <c r="IH125"/>
      <c r="II125"/>
      <c r="IJ125"/>
      <c r="IK125"/>
      <c r="IL125"/>
      <c r="IM125"/>
      <c r="IN125"/>
      <c r="IO125"/>
      <c r="IP125"/>
      <c r="IQ125"/>
      <c r="IR125"/>
      <c r="IS125"/>
      <c r="IT125"/>
      <c r="IU125"/>
      <c r="IV125"/>
    </row>
    <row r="126" spans="1:256" s="6" customFormat="1" ht="14.4" x14ac:dyDescent="0.25">
      <c r="A126" s="17">
        <v>123</v>
      </c>
      <c r="B126" s="17" t="s">
        <v>277</v>
      </c>
      <c r="C126" s="17" t="s">
        <v>203</v>
      </c>
      <c r="D126" s="17" t="s">
        <v>14</v>
      </c>
      <c r="E126" s="17" t="s">
        <v>210</v>
      </c>
      <c r="F126" s="17" t="s">
        <v>278</v>
      </c>
      <c r="G126" s="17">
        <v>97</v>
      </c>
      <c r="H126" s="17">
        <v>100</v>
      </c>
      <c r="I126" s="12">
        <v>86.13</v>
      </c>
      <c r="J126" s="17" t="s">
        <v>90</v>
      </c>
      <c r="K126"/>
      <c r="L126"/>
      <c r="M126"/>
      <c r="N126"/>
      <c r="O126"/>
      <c r="P126"/>
      <c r="Q126"/>
      <c r="R126"/>
      <c r="S126"/>
      <c r="T126"/>
      <c r="U126"/>
      <c r="V126"/>
      <c r="W126"/>
      <c r="X126"/>
      <c r="Y126"/>
      <c r="Z126"/>
      <c r="AA126"/>
      <c r="AB126"/>
      <c r="AC126"/>
      <c r="AD126"/>
      <c r="AE126"/>
      <c r="AF126"/>
      <c r="AG126"/>
      <c r="AH126"/>
      <c r="AI126"/>
      <c r="AJ126"/>
      <c r="AK126"/>
      <c r="AL126"/>
      <c r="AM126"/>
      <c r="AN126"/>
      <c r="AO126"/>
      <c r="AP126"/>
      <c r="AQ126"/>
      <c r="AR126"/>
      <c r="AS126"/>
      <c r="AT126"/>
      <c r="AU126"/>
      <c r="AV126"/>
      <c r="AW126"/>
      <c r="AX126"/>
      <c r="AY126"/>
      <c r="AZ126"/>
      <c r="BA126"/>
      <c r="BB126"/>
      <c r="BC126"/>
      <c r="BD126"/>
      <c r="BE126"/>
      <c r="BF126"/>
      <c r="BG126"/>
      <c r="BH126"/>
      <c r="BI126"/>
      <c r="BJ126"/>
      <c r="BK126"/>
      <c r="BL126"/>
      <c r="BM126"/>
      <c r="BN126"/>
      <c r="BO126"/>
      <c r="BP126"/>
      <c r="BQ126"/>
      <c r="BR126"/>
      <c r="BS126"/>
      <c r="BT126"/>
      <c r="BU126"/>
      <c r="BV126"/>
      <c r="BW126"/>
      <c r="BX126"/>
      <c r="BY126"/>
      <c r="BZ126"/>
      <c r="CA126"/>
      <c r="CB126"/>
      <c r="CC126"/>
      <c r="CD126"/>
      <c r="CE126"/>
      <c r="CF126"/>
      <c r="CG126"/>
      <c r="CH126"/>
      <c r="CI126"/>
      <c r="CJ126"/>
      <c r="CK126"/>
      <c r="CL126"/>
      <c r="CM126"/>
      <c r="CN126"/>
      <c r="CO126"/>
      <c r="CP126"/>
      <c r="CQ126"/>
      <c r="CR126"/>
      <c r="CS126"/>
      <c r="CT126"/>
      <c r="CU126"/>
      <c r="CV126"/>
      <c r="CW126"/>
      <c r="CX126"/>
      <c r="CY126"/>
      <c r="CZ126"/>
      <c r="DA126"/>
      <c r="DB126"/>
      <c r="DC126"/>
      <c r="DD126"/>
      <c r="DE126"/>
      <c r="DF126"/>
      <c r="DG126"/>
      <c r="DH126"/>
      <c r="DI126"/>
      <c r="DJ126"/>
      <c r="DK126"/>
      <c r="DL126"/>
      <c r="DM126"/>
      <c r="DN126"/>
      <c r="DO126"/>
      <c r="DP126"/>
      <c r="DQ126"/>
      <c r="DR126"/>
      <c r="DS126"/>
      <c r="DT126"/>
      <c r="DU126"/>
      <c r="DV126"/>
      <c r="DW126"/>
      <c r="DX126"/>
      <c r="DY126"/>
      <c r="DZ126"/>
      <c r="EA126"/>
      <c r="EB126"/>
      <c r="EC126"/>
      <c r="ED126"/>
      <c r="EE126"/>
      <c r="EF126"/>
      <c r="EG126"/>
      <c r="EH126"/>
      <c r="EI126"/>
      <c r="EJ126"/>
      <c r="EK126"/>
      <c r="EL126"/>
      <c r="EM126"/>
      <c r="EN126"/>
      <c r="EO126"/>
      <c r="EP126"/>
      <c r="EQ126"/>
      <c r="ER126"/>
      <c r="ES126"/>
      <c r="ET126"/>
      <c r="EU126"/>
      <c r="EV126"/>
      <c r="EW126"/>
      <c r="EX126"/>
      <c r="EY126"/>
      <c r="EZ126"/>
      <c r="FA126"/>
      <c r="FB126"/>
      <c r="FC126"/>
      <c r="FD126"/>
      <c r="FE126"/>
      <c r="FF126"/>
      <c r="FG126"/>
      <c r="FH126"/>
      <c r="FI126"/>
      <c r="FJ126"/>
      <c r="FK126"/>
      <c r="FL126"/>
      <c r="FM126"/>
      <c r="FN126"/>
      <c r="FO126"/>
      <c r="FP126"/>
      <c r="FQ126"/>
      <c r="FR126"/>
      <c r="FS126"/>
      <c r="FT126"/>
      <c r="FU126"/>
      <c r="FV126"/>
      <c r="FW126"/>
      <c r="FX126"/>
      <c r="FY126"/>
      <c r="FZ126"/>
      <c r="GA126"/>
      <c r="GB126"/>
      <c r="GC126"/>
      <c r="GD126"/>
      <c r="GE126"/>
      <c r="GF126"/>
      <c r="GG126"/>
      <c r="GH126"/>
      <c r="GI126"/>
      <c r="GJ126"/>
      <c r="GK126"/>
      <c r="GL126"/>
      <c r="GM126"/>
      <c r="GN126"/>
      <c r="GO126"/>
      <c r="GP126"/>
      <c r="GQ126"/>
      <c r="GR126"/>
      <c r="GS126"/>
      <c r="GT126"/>
      <c r="GU126"/>
      <c r="GV126"/>
      <c r="GW126"/>
      <c r="GX126"/>
      <c r="GY126"/>
      <c r="GZ126"/>
      <c r="HA126"/>
      <c r="HB126"/>
      <c r="HC126"/>
      <c r="HD126"/>
      <c r="HE126"/>
      <c r="HF126"/>
      <c r="HG126"/>
      <c r="HH126"/>
      <c r="HI126"/>
      <c r="HJ126"/>
      <c r="HK126"/>
      <c r="HL126"/>
      <c r="HM126"/>
      <c r="HN126"/>
      <c r="HO126"/>
      <c r="HP126"/>
      <c r="HQ126"/>
      <c r="HR126"/>
      <c r="HS126"/>
      <c r="HT126"/>
      <c r="HU126"/>
      <c r="HV126"/>
      <c r="HW126"/>
      <c r="HX126"/>
      <c r="HY126"/>
      <c r="HZ126"/>
      <c r="IA126"/>
      <c r="IB126"/>
      <c r="IC126"/>
      <c r="ID126"/>
      <c r="IE126"/>
      <c r="IF126"/>
      <c r="IG126"/>
      <c r="IH126"/>
      <c r="II126"/>
      <c r="IJ126"/>
      <c r="IK126"/>
      <c r="IL126"/>
      <c r="IM126"/>
      <c r="IN126"/>
      <c r="IO126"/>
      <c r="IP126"/>
      <c r="IQ126"/>
      <c r="IR126"/>
      <c r="IS126"/>
      <c r="IT126"/>
      <c r="IU126"/>
      <c r="IV126"/>
    </row>
    <row r="127" spans="1:256" s="6" customFormat="1" ht="14.4" x14ac:dyDescent="0.25">
      <c r="A127" s="17">
        <v>124</v>
      </c>
      <c r="B127" s="17" t="s">
        <v>279</v>
      </c>
      <c r="C127" s="17" t="s">
        <v>203</v>
      </c>
      <c r="D127" s="17" t="s">
        <v>14</v>
      </c>
      <c r="E127" s="17" t="s">
        <v>204</v>
      </c>
      <c r="F127" s="17" t="s">
        <v>280</v>
      </c>
      <c r="G127" s="17">
        <v>90</v>
      </c>
      <c r="H127" s="17">
        <v>100</v>
      </c>
      <c r="I127" s="12">
        <v>86.114999999999995</v>
      </c>
      <c r="J127" s="17" t="s">
        <v>90</v>
      </c>
      <c r="K127"/>
      <c r="L127"/>
      <c r="M127"/>
      <c r="N127"/>
      <c r="O127"/>
      <c r="P127"/>
      <c r="Q127"/>
      <c r="R127"/>
      <c r="S127"/>
      <c r="T127"/>
      <c r="U127"/>
      <c r="V127"/>
      <c r="W127"/>
      <c r="X127"/>
      <c r="Y127"/>
      <c r="Z127"/>
      <c r="AA127"/>
      <c r="AB127"/>
      <c r="AC127"/>
      <c r="AD127"/>
      <c r="AE127"/>
      <c r="AF127"/>
      <c r="AG127"/>
      <c r="AH127"/>
      <c r="AI127"/>
      <c r="AJ127"/>
      <c r="AK127"/>
      <c r="AL127"/>
      <c r="AM127"/>
      <c r="AN127"/>
      <c r="AO127"/>
      <c r="AP127"/>
      <c r="AQ127"/>
      <c r="AR127"/>
      <c r="AS127"/>
      <c r="AT127"/>
      <c r="AU127"/>
      <c r="AV127"/>
      <c r="AW127"/>
      <c r="AX127"/>
      <c r="AY127"/>
      <c r="AZ127"/>
      <c r="BA127"/>
      <c r="BB127"/>
      <c r="BC127"/>
      <c r="BD127"/>
      <c r="BE127"/>
      <c r="BF127"/>
      <c r="BG127"/>
      <c r="BH127"/>
      <c r="BI127"/>
      <c r="BJ127"/>
      <c r="BK127"/>
      <c r="BL127"/>
      <c r="BM127"/>
      <c r="BN127"/>
      <c r="BO127"/>
      <c r="BP127"/>
      <c r="BQ127"/>
      <c r="BR127"/>
      <c r="BS127"/>
      <c r="BT127"/>
      <c r="BU127"/>
      <c r="BV127"/>
      <c r="BW127"/>
      <c r="BX127"/>
      <c r="BY127"/>
      <c r="BZ127"/>
      <c r="CA127"/>
      <c r="CB127"/>
      <c r="CC127"/>
      <c r="CD127"/>
      <c r="CE127"/>
      <c r="CF127"/>
      <c r="CG127"/>
      <c r="CH127"/>
      <c r="CI127"/>
      <c r="CJ127"/>
      <c r="CK127"/>
      <c r="CL127"/>
      <c r="CM127"/>
      <c r="CN127"/>
      <c r="CO127"/>
      <c r="CP127"/>
      <c r="CQ127"/>
      <c r="CR127"/>
      <c r="CS127"/>
      <c r="CT127"/>
      <c r="CU127"/>
      <c r="CV127"/>
      <c r="CW127"/>
      <c r="CX127"/>
      <c r="CY127"/>
      <c r="CZ127"/>
      <c r="DA127"/>
      <c r="DB127"/>
      <c r="DC127"/>
      <c r="DD127"/>
      <c r="DE127"/>
      <c r="DF127"/>
      <c r="DG127"/>
      <c r="DH127"/>
      <c r="DI127"/>
      <c r="DJ127"/>
      <c r="DK127"/>
      <c r="DL127"/>
      <c r="DM127"/>
      <c r="DN127"/>
      <c r="DO127"/>
      <c r="DP127"/>
      <c r="DQ127"/>
      <c r="DR127"/>
      <c r="DS127"/>
      <c r="DT127"/>
      <c r="DU127"/>
      <c r="DV127"/>
      <c r="DW127"/>
      <c r="DX127"/>
      <c r="DY127"/>
      <c r="DZ127"/>
      <c r="EA127"/>
      <c r="EB127"/>
      <c r="EC127"/>
      <c r="ED127"/>
      <c r="EE127"/>
      <c r="EF127"/>
      <c r="EG127"/>
      <c r="EH127"/>
      <c r="EI127"/>
      <c r="EJ127"/>
      <c r="EK127"/>
      <c r="EL127"/>
      <c r="EM127"/>
      <c r="EN127"/>
      <c r="EO127"/>
      <c r="EP127"/>
      <c r="EQ127"/>
      <c r="ER127"/>
      <c r="ES127"/>
      <c r="ET127"/>
      <c r="EU127"/>
      <c r="EV127"/>
      <c r="EW127"/>
      <c r="EX127"/>
      <c r="EY127"/>
      <c r="EZ127"/>
      <c r="FA127"/>
      <c r="FB127"/>
      <c r="FC127"/>
      <c r="FD127"/>
      <c r="FE127"/>
      <c r="FF127"/>
      <c r="FG127"/>
      <c r="FH127"/>
      <c r="FI127"/>
      <c r="FJ127"/>
      <c r="FK127"/>
      <c r="FL127"/>
      <c r="FM127"/>
      <c r="FN127"/>
      <c r="FO127"/>
      <c r="FP127"/>
      <c r="FQ127"/>
      <c r="FR127"/>
      <c r="FS127"/>
      <c r="FT127"/>
      <c r="FU127"/>
      <c r="FV127"/>
      <c r="FW127"/>
      <c r="FX127"/>
      <c r="FY127"/>
      <c r="FZ127"/>
      <c r="GA127"/>
      <c r="GB127"/>
      <c r="GC127"/>
      <c r="GD127"/>
      <c r="GE127"/>
      <c r="GF127"/>
      <c r="GG127"/>
      <c r="GH127"/>
      <c r="GI127"/>
      <c r="GJ127"/>
      <c r="GK127"/>
      <c r="GL127"/>
      <c r="GM127"/>
      <c r="GN127"/>
      <c r="GO127"/>
      <c r="GP127"/>
      <c r="GQ127"/>
      <c r="GR127"/>
      <c r="GS127"/>
      <c r="GT127"/>
      <c r="GU127"/>
      <c r="GV127"/>
      <c r="GW127"/>
      <c r="GX127"/>
      <c r="GY127"/>
      <c r="GZ127"/>
      <c r="HA127"/>
      <c r="HB127"/>
      <c r="HC127"/>
      <c r="HD127"/>
      <c r="HE127"/>
      <c r="HF127"/>
      <c r="HG127"/>
      <c r="HH127"/>
      <c r="HI127"/>
      <c r="HJ127"/>
      <c r="HK127"/>
      <c r="HL127"/>
      <c r="HM127"/>
      <c r="HN127"/>
      <c r="HO127"/>
      <c r="HP127"/>
      <c r="HQ127"/>
      <c r="HR127"/>
      <c r="HS127"/>
      <c r="HT127"/>
      <c r="HU127"/>
      <c r="HV127"/>
      <c r="HW127"/>
      <c r="HX127"/>
      <c r="HY127"/>
      <c r="HZ127"/>
      <c r="IA127"/>
      <c r="IB127"/>
      <c r="IC127"/>
      <c r="ID127"/>
      <c r="IE127"/>
      <c r="IF127"/>
      <c r="IG127"/>
      <c r="IH127"/>
      <c r="II127"/>
      <c r="IJ127"/>
      <c r="IK127"/>
      <c r="IL127"/>
      <c r="IM127"/>
      <c r="IN127"/>
      <c r="IO127"/>
      <c r="IP127"/>
      <c r="IQ127"/>
      <c r="IR127"/>
      <c r="IS127"/>
      <c r="IT127"/>
      <c r="IU127"/>
      <c r="IV127"/>
    </row>
    <row r="128" spans="1:256" s="6" customFormat="1" ht="14.4" x14ac:dyDescent="0.25">
      <c r="A128" s="17">
        <v>125</v>
      </c>
      <c r="B128" s="17" t="s">
        <v>281</v>
      </c>
      <c r="C128" s="17" t="s">
        <v>203</v>
      </c>
      <c r="D128" s="17" t="s">
        <v>14</v>
      </c>
      <c r="E128" s="17" t="s">
        <v>232</v>
      </c>
      <c r="F128" s="17" t="s">
        <v>282</v>
      </c>
      <c r="G128" s="17">
        <v>100</v>
      </c>
      <c r="H128" s="17">
        <v>93</v>
      </c>
      <c r="I128" s="12">
        <v>85.844999999999999</v>
      </c>
      <c r="J128" s="17" t="s">
        <v>90</v>
      </c>
      <c r="K128"/>
      <c r="L128"/>
      <c r="M128"/>
      <c r="N128"/>
      <c r="O128"/>
      <c r="P128"/>
      <c r="Q128"/>
      <c r="R128"/>
      <c r="S128"/>
      <c r="T128"/>
      <c r="U128"/>
      <c r="V128"/>
      <c r="W128"/>
      <c r="X128"/>
      <c r="Y128"/>
      <c r="Z128"/>
      <c r="AA128"/>
      <c r="AB128"/>
      <c r="AC128"/>
      <c r="AD128"/>
      <c r="AE128"/>
      <c r="AF128"/>
      <c r="AG128"/>
      <c r="AH128"/>
      <c r="AI128"/>
      <c r="AJ128"/>
      <c r="AK128"/>
      <c r="AL128"/>
      <c r="AM128"/>
      <c r="AN128"/>
      <c r="AO128"/>
      <c r="AP128"/>
      <c r="AQ128"/>
      <c r="AR128"/>
      <c r="AS128"/>
      <c r="AT128"/>
      <c r="AU128"/>
      <c r="AV128"/>
      <c r="AW128"/>
      <c r="AX128"/>
      <c r="AY128"/>
      <c r="AZ128"/>
      <c r="BA128"/>
      <c r="BB128"/>
      <c r="BC128"/>
      <c r="BD128"/>
      <c r="BE128"/>
      <c r="BF128"/>
      <c r="BG128"/>
      <c r="BH128"/>
      <c r="BI128"/>
      <c r="BJ128"/>
      <c r="BK128"/>
      <c r="BL128"/>
      <c r="BM128"/>
      <c r="BN128"/>
      <c r="BO128"/>
      <c r="BP128"/>
      <c r="BQ128"/>
      <c r="BR128"/>
      <c r="BS128"/>
      <c r="BT128"/>
      <c r="BU128"/>
      <c r="BV128"/>
      <c r="BW128"/>
      <c r="BX128"/>
      <c r="BY128"/>
      <c r="BZ128"/>
      <c r="CA128"/>
      <c r="CB128"/>
      <c r="CC128"/>
      <c r="CD128"/>
      <c r="CE128"/>
      <c r="CF128"/>
      <c r="CG128"/>
      <c r="CH128"/>
      <c r="CI128"/>
      <c r="CJ128"/>
      <c r="CK128"/>
      <c r="CL128"/>
      <c r="CM128"/>
      <c r="CN128"/>
      <c r="CO128"/>
      <c r="CP128"/>
      <c r="CQ128"/>
      <c r="CR128"/>
      <c r="CS128"/>
      <c r="CT128"/>
      <c r="CU128"/>
      <c r="CV128"/>
      <c r="CW128"/>
      <c r="CX128"/>
      <c r="CY128"/>
      <c r="CZ128"/>
      <c r="DA128"/>
      <c r="DB128"/>
      <c r="DC128"/>
      <c r="DD128"/>
      <c r="DE128"/>
      <c r="DF128"/>
      <c r="DG128"/>
      <c r="DH128"/>
      <c r="DI128"/>
      <c r="DJ128"/>
      <c r="DK128"/>
      <c r="DL128"/>
      <c r="DM128"/>
      <c r="DN128"/>
      <c r="DO128"/>
      <c r="DP128"/>
      <c r="DQ128"/>
      <c r="DR128"/>
      <c r="DS128"/>
      <c r="DT128"/>
      <c r="DU128"/>
      <c r="DV128"/>
      <c r="DW128"/>
      <c r="DX128"/>
      <c r="DY128"/>
      <c r="DZ128"/>
      <c r="EA128"/>
      <c r="EB128"/>
      <c r="EC128"/>
      <c r="ED128"/>
      <c r="EE128"/>
      <c r="EF128"/>
      <c r="EG128"/>
      <c r="EH128"/>
      <c r="EI128"/>
      <c r="EJ128"/>
      <c r="EK128"/>
      <c r="EL128"/>
      <c r="EM128"/>
      <c r="EN128"/>
      <c r="EO128"/>
      <c r="EP128"/>
      <c r="EQ128"/>
      <c r="ER128"/>
      <c r="ES128"/>
      <c r="ET128"/>
      <c r="EU128"/>
      <c r="EV128"/>
      <c r="EW128"/>
      <c r="EX128"/>
      <c r="EY128"/>
      <c r="EZ128"/>
      <c r="FA128"/>
      <c r="FB128"/>
      <c r="FC128"/>
      <c r="FD128"/>
      <c r="FE128"/>
      <c r="FF128"/>
      <c r="FG128"/>
      <c r="FH128"/>
      <c r="FI128"/>
      <c r="FJ128"/>
      <c r="FK128"/>
      <c r="FL128"/>
      <c r="FM128"/>
      <c r="FN128"/>
      <c r="FO128"/>
      <c r="FP128"/>
      <c r="FQ128"/>
      <c r="FR128"/>
      <c r="FS128"/>
      <c r="FT128"/>
      <c r="FU128"/>
      <c r="FV128"/>
      <c r="FW128"/>
      <c r="FX128"/>
      <c r="FY128"/>
      <c r="FZ128"/>
      <c r="GA128"/>
      <c r="GB128"/>
      <c r="GC128"/>
      <c r="GD128"/>
      <c r="GE128"/>
      <c r="GF128"/>
      <c r="GG128"/>
      <c r="GH128"/>
      <c r="GI128"/>
      <c r="GJ128"/>
      <c r="GK128"/>
      <c r="GL128"/>
      <c r="GM128"/>
      <c r="GN128"/>
      <c r="GO128"/>
      <c r="GP128"/>
      <c r="GQ128"/>
      <c r="GR128"/>
      <c r="GS128"/>
      <c r="GT128"/>
      <c r="GU128"/>
      <c r="GV128"/>
      <c r="GW128"/>
      <c r="GX128"/>
      <c r="GY128"/>
      <c r="GZ128"/>
      <c r="HA128"/>
      <c r="HB128"/>
      <c r="HC128"/>
      <c r="HD128"/>
      <c r="HE128"/>
      <c r="HF128"/>
      <c r="HG128"/>
      <c r="HH128"/>
      <c r="HI128"/>
      <c r="HJ128"/>
      <c r="HK128"/>
      <c r="HL128"/>
      <c r="HM128"/>
      <c r="HN128"/>
      <c r="HO128"/>
      <c r="HP128"/>
      <c r="HQ128"/>
      <c r="HR128"/>
      <c r="HS128"/>
      <c r="HT128"/>
      <c r="HU128"/>
      <c r="HV128"/>
      <c r="HW128"/>
      <c r="HX128"/>
      <c r="HY128"/>
      <c r="HZ128"/>
      <c r="IA128"/>
      <c r="IB128"/>
      <c r="IC128"/>
      <c r="ID128"/>
      <c r="IE128"/>
      <c r="IF128"/>
      <c r="IG128"/>
      <c r="IH128"/>
      <c r="II128"/>
      <c r="IJ128"/>
      <c r="IK128"/>
      <c r="IL128"/>
      <c r="IM128"/>
      <c r="IN128"/>
      <c r="IO128"/>
      <c r="IP128"/>
      <c r="IQ128"/>
      <c r="IR128"/>
      <c r="IS128"/>
      <c r="IT128"/>
      <c r="IU128"/>
      <c r="IV128"/>
    </row>
    <row r="129" spans="1:256" s="6" customFormat="1" ht="14.4" x14ac:dyDescent="0.25">
      <c r="A129" s="17">
        <v>126</v>
      </c>
      <c r="B129" s="17" t="s">
        <v>283</v>
      </c>
      <c r="C129" s="17" t="s">
        <v>203</v>
      </c>
      <c r="D129" s="17" t="s">
        <v>14</v>
      </c>
      <c r="E129" s="17" t="s">
        <v>215</v>
      </c>
      <c r="F129" s="17" t="s">
        <v>284</v>
      </c>
      <c r="G129" s="17">
        <v>100</v>
      </c>
      <c r="H129" s="17">
        <v>100</v>
      </c>
      <c r="I129" s="12">
        <v>85.784999999999997</v>
      </c>
      <c r="J129" s="17" t="s">
        <v>90</v>
      </c>
      <c r="K129"/>
      <c r="L129"/>
      <c r="M129"/>
      <c r="N129"/>
      <c r="O129"/>
      <c r="P129"/>
      <c r="Q129"/>
      <c r="R129"/>
      <c r="S129"/>
      <c r="T129"/>
      <c r="U129"/>
      <c r="V129"/>
      <c r="W129"/>
      <c r="X129"/>
      <c r="Y129"/>
      <c r="Z129"/>
      <c r="AA129"/>
      <c r="AB129"/>
      <c r="AC129"/>
      <c r="AD129"/>
      <c r="AE129"/>
      <c r="AF129"/>
      <c r="AG129"/>
      <c r="AH129"/>
      <c r="AI129"/>
      <c r="AJ129"/>
      <c r="AK129"/>
      <c r="AL129"/>
      <c r="AM129"/>
      <c r="AN129"/>
      <c r="AO129"/>
      <c r="AP129"/>
      <c r="AQ129"/>
      <c r="AR129"/>
      <c r="AS129"/>
      <c r="AT129"/>
      <c r="AU129"/>
      <c r="AV129"/>
      <c r="AW129"/>
      <c r="AX129"/>
      <c r="AY129"/>
      <c r="AZ129"/>
      <c r="BA129"/>
      <c r="BB129"/>
      <c r="BC129"/>
      <c r="BD129"/>
      <c r="BE129"/>
      <c r="BF129"/>
      <c r="BG129"/>
      <c r="BH129"/>
      <c r="BI129"/>
      <c r="BJ129"/>
      <c r="BK129"/>
      <c r="BL129"/>
      <c r="BM129"/>
      <c r="BN129"/>
      <c r="BO129"/>
      <c r="BP129"/>
      <c r="BQ129"/>
      <c r="BR129"/>
      <c r="BS129"/>
      <c r="BT129"/>
      <c r="BU129"/>
      <c r="BV129"/>
      <c r="BW129"/>
      <c r="BX129"/>
      <c r="BY129"/>
      <c r="BZ129"/>
      <c r="CA129"/>
      <c r="CB129"/>
      <c r="CC129"/>
      <c r="CD129"/>
      <c r="CE129"/>
      <c r="CF129"/>
      <c r="CG129"/>
      <c r="CH129"/>
      <c r="CI129"/>
      <c r="CJ129"/>
      <c r="CK129"/>
      <c r="CL129"/>
      <c r="CM129"/>
      <c r="CN129"/>
      <c r="CO129"/>
      <c r="CP129"/>
      <c r="CQ129"/>
      <c r="CR129"/>
      <c r="CS129"/>
      <c r="CT129"/>
      <c r="CU129"/>
      <c r="CV129"/>
      <c r="CW129"/>
      <c r="CX129"/>
      <c r="CY129"/>
      <c r="CZ129"/>
      <c r="DA129"/>
      <c r="DB129"/>
      <c r="DC129"/>
      <c r="DD129"/>
      <c r="DE129"/>
      <c r="DF129"/>
      <c r="DG129"/>
      <c r="DH129"/>
      <c r="DI129"/>
      <c r="DJ129"/>
      <c r="DK129"/>
      <c r="DL129"/>
      <c r="DM129"/>
      <c r="DN129"/>
      <c r="DO129"/>
      <c r="DP129"/>
      <c r="DQ129"/>
      <c r="DR129"/>
      <c r="DS129"/>
      <c r="DT129"/>
      <c r="DU129"/>
      <c r="DV129"/>
      <c r="DW129"/>
      <c r="DX129"/>
      <c r="DY129"/>
      <c r="DZ129"/>
      <c r="EA129"/>
      <c r="EB129"/>
      <c r="EC129"/>
      <c r="ED129"/>
      <c r="EE129"/>
      <c r="EF129"/>
      <c r="EG129"/>
      <c r="EH129"/>
      <c r="EI129"/>
      <c r="EJ129"/>
      <c r="EK129"/>
      <c r="EL129"/>
      <c r="EM129"/>
      <c r="EN129"/>
      <c r="EO129"/>
      <c r="EP129"/>
      <c r="EQ129"/>
      <c r="ER129"/>
      <c r="ES129"/>
      <c r="ET129"/>
      <c r="EU129"/>
      <c r="EV129"/>
      <c r="EW129"/>
      <c r="EX129"/>
      <c r="EY129"/>
      <c r="EZ129"/>
      <c r="FA129"/>
      <c r="FB129"/>
      <c r="FC129"/>
      <c r="FD129"/>
      <c r="FE129"/>
      <c r="FF129"/>
      <c r="FG129"/>
      <c r="FH129"/>
      <c r="FI129"/>
      <c r="FJ129"/>
      <c r="FK129"/>
      <c r="FL129"/>
      <c r="FM129"/>
      <c r="FN129"/>
      <c r="FO129"/>
      <c r="FP129"/>
      <c r="FQ129"/>
      <c r="FR129"/>
      <c r="FS129"/>
      <c r="FT129"/>
      <c r="FU129"/>
      <c r="FV129"/>
      <c r="FW129"/>
      <c r="FX129"/>
      <c r="FY129"/>
      <c r="FZ129"/>
      <c r="GA129"/>
      <c r="GB129"/>
      <c r="GC129"/>
      <c r="GD129"/>
      <c r="GE129"/>
      <c r="GF129"/>
      <c r="GG129"/>
      <c r="GH129"/>
      <c r="GI129"/>
      <c r="GJ129"/>
      <c r="GK129"/>
      <c r="GL129"/>
      <c r="GM129"/>
      <c r="GN129"/>
      <c r="GO129"/>
      <c r="GP129"/>
      <c r="GQ129"/>
      <c r="GR129"/>
      <c r="GS129"/>
      <c r="GT129"/>
      <c r="GU129"/>
      <c r="GV129"/>
      <c r="GW129"/>
      <c r="GX129"/>
      <c r="GY129"/>
      <c r="GZ129"/>
      <c r="HA129"/>
      <c r="HB129"/>
      <c r="HC129"/>
      <c r="HD129"/>
      <c r="HE129"/>
      <c r="HF129"/>
      <c r="HG129"/>
      <c r="HH129"/>
      <c r="HI129"/>
      <c r="HJ129"/>
      <c r="HK129"/>
      <c r="HL129"/>
      <c r="HM129"/>
      <c r="HN129"/>
      <c r="HO129"/>
      <c r="HP129"/>
      <c r="HQ129"/>
      <c r="HR129"/>
      <c r="HS129"/>
      <c r="HT129"/>
      <c r="HU129"/>
      <c r="HV129"/>
      <c r="HW129"/>
      <c r="HX129"/>
      <c r="HY129"/>
      <c r="HZ129"/>
      <c r="IA129"/>
      <c r="IB129"/>
      <c r="IC129"/>
      <c r="ID129"/>
      <c r="IE129"/>
      <c r="IF129"/>
      <c r="IG129"/>
      <c r="IH129"/>
      <c r="II129"/>
      <c r="IJ129"/>
      <c r="IK129"/>
      <c r="IL129"/>
      <c r="IM129"/>
      <c r="IN129"/>
      <c r="IO129"/>
      <c r="IP129"/>
      <c r="IQ129"/>
      <c r="IR129"/>
      <c r="IS129"/>
      <c r="IT129"/>
      <c r="IU129"/>
      <c r="IV129"/>
    </row>
    <row r="130" spans="1:256" s="6" customFormat="1" ht="14.4" x14ac:dyDescent="0.25">
      <c r="A130" s="17">
        <v>127</v>
      </c>
      <c r="B130" s="17" t="s">
        <v>285</v>
      </c>
      <c r="C130" s="17" t="s">
        <v>203</v>
      </c>
      <c r="D130" s="17" t="s">
        <v>14</v>
      </c>
      <c r="E130" s="17" t="s">
        <v>215</v>
      </c>
      <c r="F130" s="17" t="s">
        <v>286</v>
      </c>
      <c r="G130" s="17">
        <v>100</v>
      </c>
      <c r="H130" s="17">
        <v>83</v>
      </c>
      <c r="I130" s="12">
        <v>85.724999999999994</v>
      </c>
      <c r="J130" s="17" t="s">
        <v>90</v>
      </c>
      <c r="K130"/>
      <c r="L130"/>
      <c r="M130"/>
      <c r="N130"/>
      <c r="O130"/>
      <c r="P130"/>
      <c r="Q130"/>
      <c r="R130"/>
      <c r="S130"/>
      <c r="T130"/>
      <c r="U130"/>
      <c r="V130"/>
      <c r="W130"/>
      <c r="X130"/>
      <c r="Y130"/>
      <c r="Z130"/>
      <c r="AA130"/>
      <c r="AB130"/>
      <c r="AC130"/>
      <c r="AD130"/>
      <c r="AE130"/>
      <c r="AF130"/>
      <c r="AG130"/>
      <c r="AH130"/>
      <c r="AI130"/>
      <c r="AJ130"/>
      <c r="AK130"/>
      <c r="AL130"/>
      <c r="AM130"/>
      <c r="AN130"/>
      <c r="AO130"/>
      <c r="AP130"/>
      <c r="AQ130"/>
      <c r="AR130"/>
      <c r="AS130"/>
      <c r="AT130"/>
      <c r="AU130"/>
      <c r="AV130"/>
      <c r="AW130"/>
      <c r="AX130"/>
      <c r="AY130"/>
      <c r="AZ130"/>
      <c r="BA130"/>
      <c r="BB130"/>
      <c r="BC130"/>
      <c r="BD130"/>
      <c r="BE130"/>
      <c r="BF130"/>
      <c r="BG130"/>
      <c r="BH130"/>
      <c r="BI130"/>
      <c r="BJ130"/>
      <c r="BK130"/>
      <c r="BL130"/>
      <c r="BM130"/>
      <c r="BN130"/>
      <c r="BO130"/>
      <c r="BP130"/>
      <c r="BQ130"/>
      <c r="BR130"/>
      <c r="BS130"/>
      <c r="BT130"/>
      <c r="BU130"/>
      <c r="BV130"/>
      <c r="BW130"/>
      <c r="BX130"/>
      <c r="BY130"/>
      <c r="BZ130"/>
      <c r="CA130"/>
      <c r="CB130"/>
      <c r="CC130"/>
      <c r="CD130"/>
      <c r="CE130"/>
      <c r="CF130"/>
      <c r="CG130"/>
      <c r="CH130"/>
      <c r="CI130"/>
      <c r="CJ130"/>
      <c r="CK130"/>
      <c r="CL130"/>
      <c r="CM130"/>
      <c r="CN130"/>
      <c r="CO130"/>
      <c r="CP130"/>
      <c r="CQ130"/>
      <c r="CR130"/>
      <c r="CS130"/>
      <c r="CT130"/>
      <c r="CU130"/>
      <c r="CV130"/>
      <c r="CW130"/>
      <c r="CX130"/>
      <c r="CY130"/>
      <c r="CZ130"/>
      <c r="DA130"/>
      <c r="DB130"/>
      <c r="DC130"/>
      <c r="DD130"/>
      <c r="DE130"/>
      <c r="DF130"/>
      <c r="DG130"/>
      <c r="DH130"/>
      <c r="DI130"/>
      <c r="DJ130"/>
      <c r="DK130"/>
      <c r="DL130"/>
      <c r="DM130"/>
      <c r="DN130"/>
      <c r="DO130"/>
      <c r="DP130"/>
      <c r="DQ130"/>
      <c r="DR130"/>
      <c r="DS130"/>
      <c r="DT130"/>
      <c r="DU130"/>
      <c r="DV130"/>
      <c r="DW130"/>
      <c r="DX130"/>
      <c r="DY130"/>
      <c r="DZ130"/>
      <c r="EA130"/>
      <c r="EB130"/>
      <c r="EC130"/>
      <c r="ED130"/>
      <c r="EE130"/>
      <c r="EF130"/>
      <c r="EG130"/>
      <c r="EH130"/>
      <c r="EI130"/>
      <c r="EJ130"/>
      <c r="EK130"/>
      <c r="EL130"/>
      <c r="EM130"/>
      <c r="EN130"/>
      <c r="EO130"/>
      <c r="EP130"/>
      <c r="EQ130"/>
      <c r="ER130"/>
      <c r="ES130"/>
      <c r="ET130"/>
      <c r="EU130"/>
      <c r="EV130"/>
      <c r="EW130"/>
      <c r="EX130"/>
      <c r="EY130"/>
      <c r="EZ130"/>
      <c r="FA130"/>
      <c r="FB130"/>
      <c r="FC130"/>
      <c r="FD130"/>
      <c r="FE130"/>
      <c r="FF130"/>
      <c r="FG130"/>
      <c r="FH130"/>
      <c r="FI130"/>
      <c r="FJ130"/>
      <c r="FK130"/>
      <c r="FL130"/>
      <c r="FM130"/>
      <c r="FN130"/>
      <c r="FO130"/>
      <c r="FP130"/>
      <c r="FQ130"/>
      <c r="FR130"/>
      <c r="FS130"/>
      <c r="FT130"/>
      <c r="FU130"/>
      <c r="FV130"/>
      <c r="FW130"/>
      <c r="FX130"/>
      <c r="FY130"/>
      <c r="FZ130"/>
      <c r="GA130"/>
      <c r="GB130"/>
      <c r="GC130"/>
      <c r="GD130"/>
      <c r="GE130"/>
      <c r="GF130"/>
      <c r="GG130"/>
      <c r="GH130"/>
      <c r="GI130"/>
      <c r="GJ130"/>
      <c r="GK130"/>
      <c r="GL130"/>
      <c r="GM130"/>
      <c r="GN130"/>
      <c r="GO130"/>
      <c r="GP130"/>
      <c r="GQ130"/>
      <c r="GR130"/>
      <c r="GS130"/>
      <c r="GT130"/>
      <c r="GU130"/>
      <c r="GV130"/>
      <c r="GW130"/>
      <c r="GX130"/>
      <c r="GY130"/>
      <c r="GZ130"/>
      <c r="HA130"/>
      <c r="HB130"/>
      <c r="HC130"/>
      <c r="HD130"/>
      <c r="HE130"/>
      <c r="HF130"/>
      <c r="HG130"/>
      <c r="HH130"/>
      <c r="HI130"/>
      <c r="HJ130"/>
      <c r="HK130"/>
      <c r="HL130"/>
      <c r="HM130"/>
      <c r="HN130"/>
      <c r="HO130"/>
      <c r="HP130"/>
      <c r="HQ130"/>
      <c r="HR130"/>
      <c r="HS130"/>
      <c r="HT130"/>
      <c r="HU130"/>
      <c r="HV130"/>
      <c r="HW130"/>
      <c r="HX130"/>
      <c r="HY130"/>
      <c r="HZ130"/>
      <c r="IA130"/>
      <c r="IB130"/>
      <c r="IC130"/>
      <c r="ID130"/>
      <c r="IE130"/>
      <c r="IF130"/>
      <c r="IG130"/>
      <c r="IH130"/>
      <c r="II130"/>
      <c r="IJ130"/>
      <c r="IK130"/>
      <c r="IL130"/>
      <c r="IM130"/>
      <c r="IN130"/>
      <c r="IO130"/>
      <c r="IP130"/>
      <c r="IQ130"/>
      <c r="IR130"/>
      <c r="IS130"/>
      <c r="IT130"/>
      <c r="IU130"/>
      <c r="IV130"/>
    </row>
    <row r="131" spans="1:256" s="6" customFormat="1" ht="14.4" x14ac:dyDescent="0.25">
      <c r="A131" s="17">
        <v>128</v>
      </c>
      <c r="B131" s="17" t="s">
        <v>287</v>
      </c>
      <c r="C131" s="17" t="s">
        <v>203</v>
      </c>
      <c r="D131" s="17" t="s">
        <v>14</v>
      </c>
      <c r="E131" s="17" t="s">
        <v>204</v>
      </c>
      <c r="F131" s="17" t="s">
        <v>288</v>
      </c>
      <c r="G131" s="17">
        <v>90</v>
      </c>
      <c r="H131" s="17">
        <v>100</v>
      </c>
      <c r="I131" s="12">
        <v>85.655000000000001</v>
      </c>
      <c r="J131" s="17" t="s">
        <v>90</v>
      </c>
      <c r="K131"/>
      <c r="L131"/>
      <c r="M131"/>
      <c r="N131"/>
      <c r="O131"/>
      <c r="P131"/>
      <c r="Q131"/>
      <c r="R131"/>
      <c r="S131"/>
      <c r="T131"/>
      <c r="U131"/>
      <c r="V131"/>
      <c r="W131"/>
      <c r="X131"/>
      <c r="Y131"/>
      <c r="Z131"/>
      <c r="AA131"/>
      <c r="AB131"/>
      <c r="AC131"/>
      <c r="AD131"/>
      <c r="AE131"/>
      <c r="AF131"/>
      <c r="AG131"/>
      <c r="AH131"/>
      <c r="AI131"/>
      <c r="AJ131"/>
      <c r="AK131"/>
      <c r="AL131"/>
      <c r="AM131"/>
      <c r="AN131"/>
      <c r="AO131"/>
      <c r="AP131"/>
      <c r="AQ131"/>
      <c r="AR131"/>
      <c r="AS131"/>
      <c r="AT131"/>
      <c r="AU131"/>
      <c r="AV131"/>
      <c r="AW131"/>
      <c r="AX131"/>
      <c r="AY131"/>
      <c r="AZ131"/>
      <c r="BA131"/>
      <c r="BB131"/>
      <c r="BC131"/>
      <c r="BD131"/>
      <c r="BE131"/>
      <c r="BF131"/>
      <c r="BG131"/>
      <c r="BH131"/>
      <c r="BI131"/>
      <c r="BJ131"/>
      <c r="BK131"/>
      <c r="BL131"/>
      <c r="BM131"/>
      <c r="BN131"/>
      <c r="BO131"/>
      <c r="BP131"/>
      <c r="BQ131"/>
      <c r="BR131"/>
      <c r="BS131"/>
      <c r="BT131"/>
      <c r="BU131"/>
      <c r="BV131"/>
      <c r="BW131"/>
      <c r="BX131"/>
      <c r="BY131"/>
      <c r="BZ131"/>
      <c r="CA131"/>
      <c r="CB131"/>
      <c r="CC131"/>
      <c r="CD131"/>
      <c r="CE131"/>
      <c r="CF131"/>
      <c r="CG131"/>
      <c r="CH131"/>
      <c r="CI131"/>
      <c r="CJ131"/>
      <c r="CK131"/>
      <c r="CL131"/>
      <c r="CM131"/>
      <c r="CN131"/>
      <c r="CO131"/>
      <c r="CP131"/>
      <c r="CQ131"/>
      <c r="CR131"/>
      <c r="CS131"/>
      <c r="CT131"/>
      <c r="CU131"/>
      <c r="CV131"/>
      <c r="CW131"/>
      <c r="CX131"/>
      <c r="CY131"/>
      <c r="CZ131"/>
      <c r="DA131"/>
      <c r="DB131"/>
      <c r="DC131"/>
      <c r="DD131"/>
      <c r="DE131"/>
      <c r="DF131"/>
      <c r="DG131"/>
      <c r="DH131"/>
      <c r="DI131"/>
      <c r="DJ131"/>
      <c r="DK131"/>
      <c r="DL131"/>
      <c r="DM131"/>
      <c r="DN131"/>
      <c r="DO131"/>
      <c r="DP131"/>
      <c r="DQ131"/>
      <c r="DR131"/>
      <c r="DS131"/>
      <c r="DT131"/>
      <c r="DU131"/>
      <c r="DV131"/>
      <c r="DW131"/>
      <c r="DX131"/>
      <c r="DY131"/>
      <c r="DZ131"/>
      <c r="EA131"/>
      <c r="EB131"/>
      <c r="EC131"/>
      <c r="ED131"/>
      <c r="EE131"/>
      <c r="EF131"/>
      <c r="EG131"/>
      <c r="EH131"/>
      <c r="EI131"/>
      <c r="EJ131"/>
      <c r="EK131"/>
      <c r="EL131"/>
      <c r="EM131"/>
      <c r="EN131"/>
      <c r="EO131"/>
      <c r="EP131"/>
      <c r="EQ131"/>
      <c r="ER131"/>
      <c r="ES131"/>
      <c r="ET131"/>
      <c r="EU131"/>
      <c r="EV131"/>
      <c r="EW131"/>
      <c r="EX131"/>
      <c r="EY131"/>
      <c r="EZ131"/>
      <c r="FA131"/>
      <c r="FB131"/>
      <c r="FC131"/>
      <c r="FD131"/>
      <c r="FE131"/>
      <c r="FF131"/>
      <c r="FG131"/>
      <c r="FH131"/>
      <c r="FI131"/>
      <c r="FJ131"/>
      <c r="FK131"/>
      <c r="FL131"/>
      <c r="FM131"/>
      <c r="FN131"/>
      <c r="FO131"/>
      <c r="FP131"/>
      <c r="FQ131"/>
      <c r="FR131"/>
      <c r="FS131"/>
      <c r="FT131"/>
      <c r="FU131"/>
      <c r="FV131"/>
      <c r="FW131"/>
      <c r="FX131"/>
      <c r="FY131"/>
      <c r="FZ131"/>
      <c r="GA131"/>
      <c r="GB131"/>
      <c r="GC131"/>
      <c r="GD131"/>
      <c r="GE131"/>
      <c r="GF131"/>
      <c r="GG131"/>
      <c r="GH131"/>
      <c r="GI131"/>
      <c r="GJ131"/>
      <c r="GK131"/>
      <c r="GL131"/>
      <c r="GM131"/>
      <c r="GN131"/>
      <c r="GO131"/>
      <c r="GP131"/>
      <c r="GQ131"/>
      <c r="GR131"/>
      <c r="GS131"/>
      <c r="GT131"/>
      <c r="GU131"/>
      <c r="GV131"/>
      <c r="GW131"/>
      <c r="GX131"/>
      <c r="GY131"/>
      <c r="GZ131"/>
      <c r="HA131"/>
      <c r="HB131"/>
      <c r="HC131"/>
      <c r="HD131"/>
      <c r="HE131"/>
      <c r="HF131"/>
      <c r="HG131"/>
      <c r="HH131"/>
      <c r="HI131"/>
      <c r="HJ131"/>
      <c r="HK131"/>
      <c r="HL131"/>
      <c r="HM131"/>
      <c r="HN131"/>
      <c r="HO131"/>
      <c r="HP131"/>
      <c r="HQ131"/>
      <c r="HR131"/>
      <c r="HS131"/>
      <c r="HT131"/>
      <c r="HU131"/>
      <c r="HV131"/>
      <c r="HW131"/>
      <c r="HX131"/>
      <c r="HY131"/>
      <c r="HZ131"/>
      <c r="IA131"/>
      <c r="IB131"/>
      <c r="IC131"/>
      <c r="ID131"/>
      <c r="IE131"/>
      <c r="IF131"/>
      <c r="IG131"/>
      <c r="IH131"/>
      <c r="II131"/>
      <c r="IJ131"/>
      <c r="IK131"/>
      <c r="IL131"/>
      <c r="IM131"/>
      <c r="IN131"/>
      <c r="IO131"/>
      <c r="IP131"/>
      <c r="IQ131"/>
      <c r="IR131"/>
      <c r="IS131"/>
      <c r="IT131"/>
      <c r="IU131"/>
      <c r="IV131"/>
    </row>
    <row r="132" spans="1:256" s="6" customFormat="1" ht="14.4" x14ac:dyDescent="0.25">
      <c r="A132" s="17">
        <v>129</v>
      </c>
      <c r="B132" s="17" t="s">
        <v>289</v>
      </c>
      <c r="C132" s="17" t="s">
        <v>203</v>
      </c>
      <c r="D132" s="17" t="s">
        <v>14</v>
      </c>
      <c r="E132" s="17" t="s">
        <v>204</v>
      </c>
      <c r="F132" s="17" t="s">
        <v>290</v>
      </c>
      <c r="G132" s="17">
        <v>92</v>
      </c>
      <c r="H132" s="17">
        <v>100</v>
      </c>
      <c r="I132" s="12">
        <v>85.65</v>
      </c>
      <c r="J132" s="17" t="s">
        <v>90</v>
      </c>
      <c r="K132"/>
      <c r="L132"/>
      <c r="M132"/>
      <c r="N132"/>
      <c r="O132"/>
      <c r="P132"/>
      <c r="Q132"/>
      <c r="R132"/>
      <c r="S132"/>
      <c r="T132"/>
      <c r="U132"/>
      <c r="V132"/>
      <c r="W132"/>
      <c r="X132"/>
      <c r="Y132"/>
      <c r="Z132"/>
      <c r="AA132"/>
      <c r="AB132"/>
      <c r="AC132"/>
      <c r="AD132"/>
      <c r="AE132"/>
      <c r="AF132"/>
      <c r="AG132"/>
      <c r="AH132"/>
      <c r="AI132"/>
      <c r="AJ132"/>
      <c r="AK132"/>
      <c r="AL132"/>
      <c r="AM132"/>
      <c r="AN132"/>
      <c r="AO132"/>
      <c r="AP132"/>
      <c r="AQ132"/>
      <c r="AR132"/>
      <c r="AS132"/>
      <c r="AT132"/>
      <c r="AU132"/>
      <c r="AV132"/>
      <c r="AW132"/>
      <c r="AX132"/>
      <c r="AY132"/>
      <c r="AZ132"/>
      <c r="BA132"/>
      <c r="BB132"/>
      <c r="BC132"/>
      <c r="BD132"/>
      <c r="BE132"/>
      <c r="BF132"/>
      <c r="BG132"/>
      <c r="BH132"/>
      <c r="BI132"/>
      <c r="BJ132"/>
      <c r="BK132"/>
      <c r="BL132"/>
      <c r="BM132"/>
      <c r="BN132"/>
      <c r="BO132"/>
      <c r="BP132"/>
      <c r="BQ132"/>
      <c r="BR132"/>
      <c r="BS132"/>
      <c r="BT132"/>
      <c r="BU132"/>
      <c r="BV132"/>
      <c r="BW132"/>
      <c r="BX132"/>
      <c r="BY132"/>
      <c r="BZ132"/>
      <c r="CA132"/>
      <c r="CB132"/>
      <c r="CC132"/>
      <c r="CD132"/>
      <c r="CE132"/>
      <c r="CF132"/>
      <c r="CG132"/>
      <c r="CH132"/>
      <c r="CI132"/>
      <c r="CJ132"/>
      <c r="CK132"/>
      <c r="CL132"/>
      <c r="CM132"/>
      <c r="CN132"/>
      <c r="CO132"/>
      <c r="CP132"/>
      <c r="CQ132"/>
      <c r="CR132"/>
      <c r="CS132"/>
      <c r="CT132"/>
      <c r="CU132"/>
      <c r="CV132"/>
      <c r="CW132"/>
      <c r="CX132"/>
      <c r="CY132"/>
      <c r="CZ132"/>
      <c r="DA132"/>
      <c r="DB132"/>
      <c r="DC132"/>
      <c r="DD132"/>
      <c r="DE132"/>
      <c r="DF132"/>
      <c r="DG132"/>
      <c r="DH132"/>
      <c r="DI132"/>
      <c r="DJ132"/>
      <c r="DK132"/>
      <c r="DL132"/>
      <c r="DM132"/>
      <c r="DN132"/>
      <c r="DO132"/>
      <c r="DP132"/>
      <c r="DQ132"/>
      <c r="DR132"/>
      <c r="DS132"/>
      <c r="DT132"/>
      <c r="DU132"/>
      <c r="DV132"/>
      <c r="DW132"/>
      <c r="DX132"/>
      <c r="DY132"/>
      <c r="DZ132"/>
      <c r="EA132"/>
      <c r="EB132"/>
      <c r="EC132"/>
      <c r="ED132"/>
      <c r="EE132"/>
      <c r="EF132"/>
      <c r="EG132"/>
      <c r="EH132"/>
      <c r="EI132"/>
      <c r="EJ132"/>
      <c r="EK132"/>
      <c r="EL132"/>
      <c r="EM132"/>
      <c r="EN132"/>
      <c r="EO132"/>
      <c r="EP132"/>
      <c r="EQ132"/>
      <c r="ER132"/>
      <c r="ES132"/>
      <c r="ET132"/>
      <c r="EU132"/>
      <c r="EV132"/>
      <c r="EW132"/>
      <c r="EX132"/>
      <c r="EY132"/>
      <c r="EZ132"/>
      <c r="FA132"/>
      <c r="FB132"/>
      <c r="FC132"/>
      <c r="FD132"/>
      <c r="FE132"/>
      <c r="FF132"/>
      <c r="FG132"/>
      <c r="FH132"/>
      <c r="FI132"/>
      <c r="FJ132"/>
      <c r="FK132"/>
      <c r="FL132"/>
      <c r="FM132"/>
      <c r="FN132"/>
      <c r="FO132"/>
      <c r="FP132"/>
      <c r="FQ132"/>
      <c r="FR132"/>
      <c r="FS132"/>
      <c r="FT132"/>
      <c r="FU132"/>
      <c r="FV132"/>
      <c r="FW132"/>
      <c r="FX132"/>
      <c r="FY132"/>
      <c r="FZ132"/>
      <c r="GA132"/>
      <c r="GB132"/>
      <c r="GC132"/>
      <c r="GD132"/>
      <c r="GE132"/>
      <c r="GF132"/>
      <c r="GG132"/>
      <c r="GH132"/>
      <c r="GI132"/>
      <c r="GJ132"/>
      <c r="GK132"/>
      <c r="GL132"/>
      <c r="GM132"/>
      <c r="GN132"/>
      <c r="GO132"/>
      <c r="GP132"/>
      <c r="GQ132"/>
      <c r="GR132"/>
      <c r="GS132"/>
      <c r="GT132"/>
      <c r="GU132"/>
      <c r="GV132"/>
      <c r="GW132"/>
      <c r="GX132"/>
      <c r="GY132"/>
      <c r="GZ132"/>
      <c r="HA132"/>
      <c r="HB132"/>
      <c r="HC132"/>
      <c r="HD132"/>
      <c r="HE132"/>
      <c r="HF132"/>
      <c r="HG132"/>
      <c r="HH132"/>
      <c r="HI132"/>
      <c r="HJ132"/>
      <c r="HK132"/>
      <c r="HL132"/>
      <c r="HM132"/>
      <c r="HN132"/>
      <c r="HO132"/>
      <c r="HP132"/>
      <c r="HQ132"/>
      <c r="HR132"/>
      <c r="HS132"/>
      <c r="HT132"/>
      <c r="HU132"/>
      <c r="HV132"/>
      <c r="HW132"/>
      <c r="HX132"/>
      <c r="HY132"/>
      <c r="HZ132"/>
      <c r="IA132"/>
      <c r="IB132"/>
      <c r="IC132"/>
      <c r="ID132"/>
      <c r="IE132"/>
      <c r="IF132"/>
      <c r="IG132"/>
      <c r="IH132"/>
      <c r="II132"/>
      <c r="IJ132"/>
      <c r="IK132"/>
      <c r="IL132"/>
      <c r="IM132"/>
      <c r="IN132"/>
      <c r="IO132"/>
      <c r="IP132"/>
      <c r="IQ132"/>
      <c r="IR132"/>
      <c r="IS132"/>
      <c r="IT132"/>
      <c r="IU132"/>
      <c r="IV132"/>
    </row>
    <row r="133" spans="1:256" s="6" customFormat="1" ht="14.4" x14ac:dyDescent="0.25">
      <c r="A133" s="17">
        <v>130</v>
      </c>
      <c r="B133" s="17" t="s">
        <v>291</v>
      </c>
      <c r="C133" s="17" t="s">
        <v>203</v>
      </c>
      <c r="D133" s="17" t="s">
        <v>14</v>
      </c>
      <c r="E133" s="17" t="s">
        <v>215</v>
      </c>
      <c r="F133" s="17" t="s">
        <v>292</v>
      </c>
      <c r="G133" s="17">
        <v>100</v>
      </c>
      <c r="H133" s="17">
        <v>100</v>
      </c>
      <c r="I133" s="12">
        <v>85.625</v>
      </c>
      <c r="J133" s="17" t="s">
        <v>90</v>
      </c>
      <c r="K133"/>
      <c r="L133"/>
      <c r="M133"/>
      <c r="N133"/>
      <c r="O133"/>
      <c r="P133"/>
      <c r="Q133"/>
      <c r="R133"/>
      <c r="S133"/>
      <c r="T133"/>
      <c r="U133"/>
      <c r="V133"/>
      <c r="W133"/>
      <c r="X133"/>
      <c r="Y133"/>
      <c r="Z133"/>
      <c r="AA133"/>
      <c r="AB133"/>
      <c r="AC133"/>
      <c r="AD133"/>
      <c r="AE133"/>
      <c r="AF133"/>
      <c r="AG133"/>
      <c r="AH133"/>
      <c r="AI133"/>
      <c r="AJ133"/>
      <c r="AK133"/>
      <c r="AL133"/>
      <c r="AM133"/>
      <c r="AN133"/>
      <c r="AO133"/>
      <c r="AP133"/>
      <c r="AQ133"/>
      <c r="AR133"/>
      <c r="AS133"/>
      <c r="AT133"/>
      <c r="AU133"/>
      <c r="AV133"/>
      <c r="AW133"/>
      <c r="AX133"/>
      <c r="AY133"/>
      <c r="AZ133"/>
      <c r="BA133"/>
      <c r="BB133"/>
      <c r="BC133"/>
      <c r="BD133"/>
      <c r="BE133"/>
      <c r="BF133"/>
      <c r="BG133"/>
      <c r="BH133"/>
      <c r="BI133"/>
      <c r="BJ133"/>
      <c r="BK133"/>
      <c r="BL133"/>
      <c r="BM133"/>
      <c r="BN133"/>
      <c r="BO133"/>
      <c r="BP133"/>
      <c r="BQ133"/>
      <c r="BR133"/>
      <c r="BS133"/>
      <c r="BT133"/>
      <c r="BU133"/>
      <c r="BV133"/>
      <c r="BW133"/>
      <c r="BX133"/>
      <c r="BY133"/>
      <c r="BZ133"/>
      <c r="CA133"/>
      <c r="CB133"/>
      <c r="CC133"/>
      <c r="CD133"/>
      <c r="CE133"/>
      <c r="CF133"/>
      <c r="CG133"/>
      <c r="CH133"/>
      <c r="CI133"/>
      <c r="CJ133"/>
      <c r="CK133"/>
      <c r="CL133"/>
      <c r="CM133"/>
      <c r="CN133"/>
      <c r="CO133"/>
      <c r="CP133"/>
      <c r="CQ133"/>
      <c r="CR133"/>
      <c r="CS133"/>
      <c r="CT133"/>
      <c r="CU133"/>
      <c r="CV133"/>
      <c r="CW133"/>
      <c r="CX133"/>
      <c r="CY133"/>
      <c r="CZ133"/>
      <c r="DA133"/>
      <c r="DB133"/>
      <c r="DC133"/>
      <c r="DD133"/>
      <c r="DE133"/>
      <c r="DF133"/>
      <c r="DG133"/>
      <c r="DH133"/>
      <c r="DI133"/>
      <c r="DJ133"/>
      <c r="DK133"/>
      <c r="DL133"/>
      <c r="DM133"/>
      <c r="DN133"/>
      <c r="DO133"/>
      <c r="DP133"/>
      <c r="DQ133"/>
      <c r="DR133"/>
      <c r="DS133"/>
      <c r="DT133"/>
      <c r="DU133"/>
      <c r="DV133"/>
      <c r="DW133"/>
      <c r="DX133"/>
      <c r="DY133"/>
      <c r="DZ133"/>
      <c r="EA133"/>
      <c r="EB133"/>
      <c r="EC133"/>
      <c r="ED133"/>
      <c r="EE133"/>
      <c r="EF133"/>
      <c r="EG133"/>
      <c r="EH133"/>
      <c r="EI133"/>
      <c r="EJ133"/>
      <c r="EK133"/>
      <c r="EL133"/>
      <c r="EM133"/>
      <c r="EN133"/>
      <c r="EO133"/>
      <c r="EP133"/>
      <c r="EQ133"/>
      <c r="ER133"/>
      <c r="ES133"/>
      <c r="ET133"/>
      <c r="EU133"/>
      <c r="EV133"/>
      <c r="EW133"/>
      <c r="EX133"/>
      <c r="EY133"/>
      <c r="EZ133"/>
      <c r="FA133"/>
      <c r="FB133"/>
      <c r="FC133"/>
      <c r="FD133"/>
      <c r="FE133"/>
      <c r="FF133"/>
      <c r="FG133"/>
      <c r="FH133"/>
      <c r="FI133"/>
      <c r="FJ133"/>
      <c r="FK133"/>
      <c r="FL133"/>
      <c r="FM133"/>
      <c r="FN133"/>
      <c r="FO133"/>
      <c r="FP133"/>
      <c r="FQ133"/>
      <c r="FR133"/>
      <c r="FS133"/>
      <c r="FT133"/>
      <c r="FU133"/>
      <c r="FV133"/>
      <c r="FW133"/>
      <c r="FX133"/>
      <c r="FY133"/>
      <c r="FZ133"/>
      <c r="GA133"/>
      <c r="GB133"/>
      <c r="GC133"/>
      <c r="GD133"/>
      <c r="GE133"/>
      <c r="GF133"/>
      <c r="GG133"/>
      <c r="GH133"/>
      <c r="GI133"/>
      <c r="GJ133"/>
      <c r="GK133"/>
      <c r="GL133"/>
      <c r="GM133"/>
      <c r="GN133"/>
      <c r="GO133"/>
      <c r="GP133"/>
      <c r="GQ133"/>
      <c r="GR133"/>
      <c r="GS133"/>
      <c r="GT133"/>
      <c r="GU133"/>
      <c r="GV133"/>
      <c r="GW133"/>
      <c r="GX133"/>
      <c r="GY133"/>
      <c r="GZ133"/>
      <c r="HA133"/>
      <c r="HB133"/>
      <c r="HC133"/>
      <c r="HD133"/>
      <c r="HE133"/>
      <c r="HF133"/>
      <c r="HG133"/>
      <c r="HH133"/>
      <c r="HI133"/>
      <c r="HJ133"/>
      <c r="HK133"/>
      <c r="HL133"/>
      <c r="HM133"/>
      <c r="HN133"/>
      <c r="HO133"/>
      <c r="HP133"/>
      <c r="HQ133"/>
      <c r="HR133"/>
      <c r="HS133"/>
      <c r="HT133"/>
      <c r="HU133"/>
      <c r="HV133"/>
      <c r="HW133"/>
      <c r="HX133"/>
      <c r="HY133"/>
      <c r="HZ133"/>
      <c r="IA133"/>
      <c r="IB133"/>
      <c r="IC133"/>
      <c r="ID133"/>
      <c r="IE133"/>
      <c r="IF133"/>
      <c r="IG133"/>
      <c r="IH133"/>
      <c r="II133"/>
      <c r="IJ133"/>
      <c r="IK133"/>
      <c r="IL133"/>
      <c r="IM133"/>
      <c r="IN133"/>
      <c r="IO133"/>
      <c r="IP133"/>
      <c r="IQ133"/>
      <c r="IR133"/>
      <c r="IS133"/>
      <c r="IT133"/>
      <c r="IU133"/>
      <c r="IV133"/>
    </row>
    <row r="134" spans="1:256" s="6" customFormat="1" ht="14.4" x14ac:dyDescent="0.25">
      <c r="A134" s="17">
        <v>131</v>
      </c>
      <c r="B134" s="17" t="s">
        <v>293</v>
      </c>
      <c r="C134" s="17" t="s">
        <v>203</v>
      </c>
      <c r="D134" s="17" t="s">
        <v>14</v>
      </c>
      <c r="E134" s="17" t="s">
        <v>210</v>
      </c>
      <c r="F134" s="17" t="s">
        <v>294</v>
      </c>
      <c r="G134" s="17">
        <v>92</v>
      </c>
      <c r="H134" s="17">
        <v>100</v>
      </c>
      <c r="I134" s="12">
        <v>85.614999999999995</v>
      </c>
      <c r="J134" s="17" t="s">
        <v>90</v>
      </c>
      <c r="K134"/>
      <c r="L134"/>
      <c r="M134"/>
      <c r="N134"/>
      <c r="O134"/>
      <c r="P134"/>
      <c r="Q134"/>
      <c r="R134"/>
      <c r="S134"/>
      <c r="T134"/>
      <c r="U134"/>
      <c r="V134"/>
      <c r="W134"/>
      <c r="X134"/>
      <c r="Y134"/>
      <c r="Z134"/>
      <c r="AA134"/>
      <c r="AB134"/>
      <c r="AC134"/>
      <c r="AD134"/>
      <c r="AE134"/>
      <c r="AF134"/>
      <c r="AG134"/>
      <c r="AH134"/>
      <c r="AI134"/>
      <c r="AJ134"/>
      <c r="AK134"/>
      <c r="AL134"/>
      <c r="AM134"/>
      <c r="AN134"/>
      <c r="AO134"/>
      <c r="AP134"/>
      <c r="AQ134"/>
      <c r="AR134"/>
      <c r="AS134"/>
      <c r="AT134"/>
      <c r="AU134"/>
      <c r="AV134"/>
      <c r="AW134"/>
      <c r="AX134"/>
      <c r="AY134"/>
      <c r="AZ134"/>
      <c r="BA134"/>
      <c r="BB134"/>
      <c r="BC134"/>
      <c r="BD134"/>
      <c r="BE134"/>
      <c r="BF134"/>
      <c r="BG134"/>
      <c r="BH134"/>
      <c r="BI134"/>
      <c r="BJ134"/>
      <c r="BK134"/>
      <c r="BL134"/>
      <c r="BM134"/>
      <c r="BN134"/>
      <c r="BO134"/>
      <c r="BP134"/>
      <c r="BQ134"/>
      <c r="BR134"/>
      <c r="BS134"/>
      <c r="BT134"/>
      <c r="BU134"/>
      <c r="BV134"/>
      <c r="BW134"/>
      <c r="BX134"/>
      <c r="BY134"/>
      <c r="BZ134"/>
      <c r="CA134"/>
      <c r="CB134"/>
      <c r="CC134"/>
      <c r="CD134"/>
      <c r="CE134"/>
      <c r="CF134"/>
      <c r="CG134"/>
      <c r="CH134"/>
      <c r="CI134"/>
      <c r="CJ134"/>
      <c r="CK134"/>
      <c r="CL134"/>
      <c r="CM134"/>
      <c r="CN134"/>
      <c r="CO134"/>
      <c r="CP134"/>
      <c r="CQ134"/>
      <c r="CR134"/>
      <c r="CS134"/>
      <c r="CT134"/>
      <c r="CU134"/>
      <c r="CV134"/>
      <c r="CW134"/>
      <c r="CX134"/>
      <c r="CY134"/>
      <c r="CZ134"/>
      <c r="DA134"/>
      <c r="DB134"/>
      <c r="DC134"/>
      <c r="DD134"/>
      <c r="DE134"/>
      <c r="DF134"/>
      <c r="DG134"/>
      <c r="DH134"/>
      <c r="DI134"/>
      <c r="DJ134"/>
      <c r="DK134"/>
      <c r="DL134"/>
      <c r="DM134"/>
      <c r="DN134"/>
      <c r="DO134"/>
      <c r="DP134"/>
      <c r="DQ134"/>
      <c r="DR134"/>
      <c r="DS134"/>
      <c r="DT134"/>
      <c r="DU134"/>
      <c r="DV134"/>
      <c r="DW134"/>
      <c r="DX134"/>
      <c r="DY134"/>
      <c r="DZ134"/>
      <c r="EA134"/>
      <c r="EB134"/>
      <c r="EC134"/>
      <c r="ED134"/>
      <c r="EE134"/>
      <c r="EF134"/>
      <c r="EG134"/>
      <c r="EH134"/>
      <c r="EI134"/>
      <c r="EJ134"/>
      <c r="EK134"/>
      <c r="EL134"/>
      <c r="EM134"/>
      <c r="EN134"/>
      <c r="EO134"/>
      <c r="EP134"/>
      <c r="EQ134"/>
      <c r="ER134"/>
      <c r="ES134"/>
      <c r="ET134"/>
      <c r="EU134"/>
      <c r="EV134"/>
      <c r="EW134"/>
      <c r="EX134"/>
      <c r="EY134"/>
      <c r="EZ134"/>
      <c r="FA134"/>
      <c r="FB134"/>
      <c r="FC134"/>
      <c r="FD134"/>
      <c r="FE134"/>
      <c r="FF134"/>
      <c r="FG134"/>
      <c r="FH134"/>
      <c r="FI134"/>
      <c r="FJ134"/>
      <c r="FK134"/>
      <c r="FL134"/>
      <c r="FM134"/>
      <c r="FN134"/>
      <c r="FO134"/>
      <c r="FP134"/>
      <c r="FQ134"/>
      <c r="FR134"/>
      <c r="FS134"/>
      <c r="FT134"/>
      <c r="FU134"/>
      <c r="FV134"/>
      <c r="FW134"/>
      <c r="FX134"/>
      <c r="FY134"/>
      <c r="FZ134"/>
      <c r="GA134"/>
      <c r="GB134"/>
      <c r="GC134"/>
      <c r="GD134"/>
      <c r="GE134"/>
      <c r="GF134"/>
      <c r="GG134"/>
      <c r="GH134"/>
      <c r="GI134"/>
      <c r="GJ134"/>
      <c r="GK134"/>
      <c r="GL134"/>
      <c r="GM134"/>
      <c r="GN134"/>
      <c r="GO134"/>
      <c r="GP134"/>
      <c r="GQ134"/>
      <c r="GR134"/>
      <c r="GS134"/>
      <c r="GT134"/>
      <c r="GU134"/>
      <c r="GV134"/>
      <c r="GW134"/>
      <c r="GX134"/>
      <c r="GY134"/>
      <c r="GZ134"/>
      <c r="HA134"/>
      <c r="HB134"/>
      <c r="HC134"/>
      <c r="HD134"/>
      <c r="HE134"/>
      <c r="HF134"/>
      <c r="HG134"/>
      <c r="HH134"/>
      <c r="HI134"/>
      <c r="HJ134"/>
      <c r="HK134"/>
      <c r="HL134"/>
      <c r="HM134"/>
      <c r="HN134"/>
      <c r="HO134"/>
      <c r="HP134"/>
      <c r="HQ134"/>
      <c r="HR134"/>
      <c r="HS134"/>
      <c r="HT134"/>
      <c r="HU134"/>
      <c r="HV134"/>
      <c r="HW134"/>
      <c r="HX134"/>
      <c r="HY134"/>
      <c r="HZ134"/>
      <c r="IA134"/>
      <c r="IB134"/>
      <c r="IC134"/>
      <c r="ID134"/>
      <c r="IE134"/>
      <c r="IF134"/>
      <c r="IG134"/>
      <c r="IH134"/>
      <c r="II134"/>
      <c r="IJ134"/>
      <c r="IK134"/>
      <c r="IL134"/>
      <c r="IM134"/>
      <c r="IN134"/>
      <c r="IO134"/>
      <c r="IP134"/>
      <c r="IQ134"/>
      <c r="IR134"/>
      <c r="IS134"/>
      <c r="IT134"/>
      <c r="IU134"/>
      <c r="IV134"/>
    </row>
    <row r="135" spans="1:256" ht="14.4" x14ac:dyDescent="0.25">
      <c r="A135" s="17">
        <v>132</v>
      </c>
      <c r="B135" s="17" t="s">
        <v>295</v>
      </c>
      <c r="C135" s="17" t="s">
        <v>203</v>
      </c>
      <c r="D135" s="17" t="s">
        <v>14</v>
      </c>
      <c r="E135" s="17" t="s">
        <v>232</v>
      </c>
      <c r="F135" s="17" t="s">
        <v>296</v>
      </c>
      <c r="G135" s="17">
        <v>94</v>
      </c>
      <c r="H135" s="17">
        <v>100</v>
      </c>
      <c r="I135" s="12">
        <v>85.484999999999999</v>
      </c>
      <c r="J135" s="17" t="s">
        <v>90</v>
      </c>
    </row>
    <row r="136" spans="1:256" ht="14.4" x14ac:dyDescent="0.25">
      <c r="A136" s="17">
        <v>133</v>
      </c>
      <c r="B136" s="17" t="s">
        <v>297</v>
      </c>
      <c r="C136" s="17" t="s">
        <v>203</v>
      </c>
      <c r="D136" s="17" t="s">
        <v>14</v>
      </c>
      <c r="E136" s="17" t="s">
        <v>232</v>
      </c>
      <c r="F136" s="17" t="s">
        <v>298</v>
      </c>
      <c r="G136" s="17">
        <v>93</v>
      </c>
      <c r="H136" s="17">
        <v>100</v>
      </c>
      <c r="I136" s="12">
        <v>85.435000000000002</v>
      </c>
      <c r="J136" s="17" t="s">
        <v>90</v>
      </c>
    </row>
    <row r="137" spans="1:256" ht="14.4" x14ac:dyDescent="0.25">
      <c r="A137" s="17">
        <v>134</v>
      </c>
      <c r="B137" s="17" t="s">
        <v>299</v>
      </c>
      <c r="C137" s="17" t="s">
        <v>203</v>
      </c>
      <c r="D137" s="17" t="s">
        <v>14</v>
      </c>
      <c r="E137" s="17" t="s">
        <v>215</v>
      </c>
      <c r="F137" s="17" t="s">
        <v>300</v>
      </c>
      <c r="G137" s="17">
        <v>100</v>
      </c>
      <c r="H137" s="17">
        <v>100</v>
      </c>
      <c r="I137" s="12">
        <v>85.415000000000006</v>
      </c>
      <c r="J137" s="17" t="s">
        <v>90</v>
      </c>
    </row>
    <row r="138" spans="1:256" ht="14.4" x14ac:dyDescent="0.25">
      <c r="A138" s="17">
        <v>135</v>
      </c>
      <c r="B138" s="17" t="s">
        <v>301</v>
      </c>
      <c r="C138" s="17" t="s">
        <v>203</v>
      </c>
      <c r="D138" s="17" t="s">
        <v>14</v>
      </c>
      <c r="E138" s="17" t="s">
        <v>207</v>
      </c>
      <c r="F138" s="17" t="s">
        <v>302</v>
      </c>
      <c r="G138" s="17" t="str">
        <f>VLOOKUP(B138,[1]机车!$B:$D,3,FALSE)</f>
        <v>90</v>
      </c>
      <c r="H138" s="17" t="str">
        <f>VLOOKUP(B138,[2]Sheet1!$A:$D,4,FALSE)</f>
        <v>92</v>
      </c>
      <c r="I138" s="12">
        <v>85.31</v>
      </c>
      <c r="J138" s="17" t="s">
        <v>90</v>
      </c>
    </row>
    <row r="139" spans="1:256" ht="14.4" x14ac:dyDescent="0.25">
      <c r="A139" s="17">
        <v>136</v>
      </c>
      <c r="B139" s="17" t="s">
        <v>303</v>
      </c>
      <c r="C139" s="17" t="s">
        <v>203</v>
      </c>
      <c r="D139" s="17" t="s">
        <v>14</v>
      </c>
      <c r="E139" s="17" t="s">
        <v>215</v>
      </c>
      <c r="F139" s="17" t="s">
        <v>304</v>
      </c>
      <c r="G139" s="17">
        <v>100</v>
      </c>
      <c r="H139" s="17">
        <v>92</v>
      </c>
      <c r="I139" s="12">
        <v>85.275000000000006</v>
      </c>
      <c r="J139" s="17" t="s">
        <v>90</v>
      </c>
    </row>
    <row r="140" spans="1:256" ht="14.4" x14ac:dyDescent="0.25">
      <c r="A140" s="17">
        <v>137</v>
      </c>
      <c r="B140" s="17" t="s">
        <v>305</v>
      </c>
      <c r="C140" s="17" t="s">
        <v>203</v>
      </c>
      <c r="D140" s="17" t="s">
        <v>14</v>
      </c>
      <c r="E140" s="17" t="s">
        <v>210</v>
      </c>
      <c r="F140" s="17" t="s">
        <v>306</v>
      </c>
      <c r="G140" s="17">
        <v>93</v>
      </c>
      <c r="H140" s="17">
        <v>95.5</v>
      </c>
      <c r="I140" s="12">
        <v>85.27</v>
      </c>
      <c r="J140" s="17" t="s">
        <v>90</v>
      </c>
    </row>
    <row r="141" spans="1:256" ht="14.4" x14ac:dyDescent="0.25">
      <c r="A141" s="17">
        <v>138</v>
      </c>
      <c r="B141" s="17" t="s">
        <v>307</v>
      </c>
      <c r="C141" s="17" t="s">
        <v>203</v>
      </c>
      <c r="D141" s="17" t="s">
        <v>14</v>
      </c>
      <c r="E141" s="17" t="s">
        <v>232</v>
      </c>
      <c r="F141" s="17" t="s">
        <v>308</v>
      </c>
      <c r="G141" s="17">
        <v>94</v>
      </c>
      <c r="H141" s="17">
        <v>93</v>
      </c>
      <c r="I141" s="12">
        <v>85.08</v>
      </c>
      <c r="J141" s="17" t="s">
        <v>90</v>
      </c>
    </row>
    <row r="142" spans="1:256" ht="14.4" x14ac:dyDescent="0.25">
      <c r="A142" s="17">
        <v>139</v>
      </c>
      <c r="B142" s="17" t="s">
        <v>309</v>
      </c>
      <c r="C142" s="17" t="s">
        <v>203</v>
      </c>
      <c r="D142" s="17" t="s">
        <v>14</v>
      </c>
      <c r="E142" s="17" t="s">
        <v>204</v>
      </c>
      <c r="F142" s="17" t="s">
        <v>310</v>
      </c>
      <c r="G142" s="17">
        <v>90</v>
      </c>
      <c r="H142" s="17">
        <v>100</v>
      </c>
      <c r="I142" s="12">
        <v>84.97</v>
      </c>
      <c r="J142" s="17" t="s">
        <v>90</v>
      </c>
    </row>
    <row r="143" spans="1:256" ht="14.4" x14ac:dyDescent="0.25">
      <c r="A143" s="17">
        <v>140</v>
      </c>
      <c r="B143" s="17" t="s">
        <v>311</v>
      </c>
      <c r="C143" s="17" t="s">
        <v>203</v>
      </c>
      <c r="D143" s="17" t="s">
        <v>14</v>
      </c>
      <c r="E143" s="17" t="s">
        <v>232</v>
      </c>
      <c r="F143" s="17" t="s">
        <v>312</v>
      </c>
      <c r="G143" s="17">
        <v>96</v>
      </c>
      <c r="H143" s="17">
        <v>100</v>
      </c>
      <c r="I143" s="12">
        <v>84.96</v>
      </c>
      <c r="J143" s="17" t="s">
        <v>90</v>
      </c>
    </row>
    <row r="144" spans="1:256" ht="14.4" x14ac:dyDescent="0.25">
      <c r="A144" s="17">
        <v>141</v>
      </c>
      <c r="B144" s="17" t="s">
        <v>313</v>
      </c>
      <c r="C144" s="17" t="s">
        <v>203</v>
      </c>
      <c r="D144" s="17" t="s">
        <v>14</v>
      </c>
      <c r="E144" s="17" t="s">
        <v>239</v>
      </c>
      <c r="F144" s="17" t="s">
        <v>314</v>
      </c>
      <c r="G144" s="17">
        <v>83</v>
      </c>
      <c r="H144" s="17">
        <v>96</v>
      </c>
      <c r="I144" s="12">
        <v>84.94</v>
      </c>
      <c r="J144" s="17" t="s">
        <v>90</v>
      </c>
    </row>
    <row r="145" spans="1:10" ht="14.4" x14ac:dyDescent="0.25">
      <c r="A145" s="17">
        <v>142</v>
      </c>
      <c r="B145" s="17" t="s">
        <v>315</v>
      </c>
      <c r="C145" s="17" t="s">
        <v>203</v>
      </c>
      <c r="D145" s="17" t="s">
        <v>14</v>
      </c>
      <c r="E145" s="17" t="s">
        <v>239</v>
      </c>
      <c r="F145" s="17" t="s">
        <v>316</v>
      </c>
      <c r="G145" s="17">
        <v>83</v>
      </c>
      <c r="H145" s="17">
        <v>85</v>
      </c>
      <c r="I145" s="12">
        <v>84.83</v>
      </c>
      <c r="J145" s="17" t="s">
        <v>90</v>
      </c>
    </row>
    <row r="146" spans="1:10" ht="14.4" x14ac:dyDescent="0.25">
      <c r="A146" s="17">
        <v>143</v>
      </c>
      <c r="B146" s="17" t="s">
        <v>317</v>
      </c>
      <c r="C146" s="17" t="s">
        <v>203</v>
      </c>
      <c r="D146" s="17" t="s">
        <v>14</v>
      </c>
      <c r="E146" s="17" t="s">
        <v>210</v>
      </c>
      <c r="F146" s="17" t="s">
        <v>318</v>
      </c>
      <c r="G146" s="17">
        <v>91</v>
      </c>
      <c r="H146" s="17">
        <v>100</v>
      </c>
      <c r="I146" s="12">
        <v>84.795000000000002</v>
      </c>
      <c r="J146" s="17" t="s">
        <v>90</v>
      </c>
    </row>
    <row r="147" spans="1:10" ht="14.4" x14ac:dyDescent="0.25">
      <c r="A147" s="17">
        <v>144</v>
      </c>
      <c r="B147" s="17" t="s">
        <v>319</v>
      </c>
      <c r="C147" s="17" t="s">
        <v>203</v>
      </c>
      <c r="D147" s="17" t="s">
        <v>14</v>
      </c>
      <c r="E147" s="17" t="s">
        <v>204</v>
      </c>
      <c r="F147" s="17" t="s">
        <v>320</v>
      </c>
      <c r="G147" s="17">
        <v>91</v>
      </c>
      <c r="H147" s="17">
        <v>100</v>
      </c>
      <c r="I147" s="12">
        <v>84.775000000000006</v>
      </c>
      <c r="J147" s="17" t="s">
        <v>90</v>
      </c>
    </row>
    <row r="148" spans="1:10" ht="14.4" x14ac:dyDescent="0.25">
      <c r="A148" s="17">
        <v>145</v>
      </c>
      <c r="B148" s="17" t="s">
        <v>321</v>
      </c>
      <c r="C148" s="17" t="s">
        <v>203</v>
      </c>
      <c r="D148" s="17" t="s">
        <v>14</v>
      </c>
      <c r="E148" s="17" t="s">
        <v>232</v>
      </c>
      <c r="F148" s="17" t="s">
        <v>322</v>
      </c>
      <c r="G148" s="17">
        <v>94</v>
      </c>
      <c r="H148" s="17">
        <v>100</v>
      </c>
      <c r="I148" s="12">
        <v>84.73</v>
      </c>
      <c r="J148" s="17" t="s">
        <v>90</v>
      </c>
    </row>
    <row r="149" spans="1:10" ht="14.4" x14ac:dyDescent="0.25">
      <c r="A149" s="17">
        <v>146</v>
      </c>
      <c r="B149" s="17" t="s">
        <v>323</v>
      </c>
      <c r="C149" s="17" t="s">
        <v>203</v>
      </c>
      <c r="D149" s="17" t="s">
        <v>14</v>
      </c>
      <c r="E149" s="17" t="s">
        <v>204</v>
      </c>
      <c r="F149" s="17" t="s">
        <v>324</v>
      </c>
      <c r="G149" s="17">
        <v>90</v>
      </c>
      <c r="H149" s="17">
        <v>100</v>
      </c>
      <c r="I149" s="12">
        <v>84.66</v>
      </c>
      <c r="J149" s="17" t="s">
        <v>90</v>
      </c>
    </row>
    <row r="150" spans="1:10" ht="14.4" x14ac:dyDescent="0.25">
      <c r="A150" s="17">
        <v>147</v>
      </c>
      <c r="B150" s="17" t="s">
        <v>325</v>
      </c>
      <c r="C150" s="17" t="s">
        <v>203</v>
      </c>
      <c r="D150" s="17" t="s">
        <v>14</v>
      </c>
      <c r="E150" s="17" t="s">
        <v>232</v>
      </c>
      <c r="F150" s="17" t="s">
        <v>326</v>
      </c>
      <c r="G150" s="17">
        <v>94</v>
      </c>
      <c r="H150" s="17">
        <v>100</v>
      </c>
      <c r="I150" s="12">
        <v>84.63</v>
      </c>
      <c r="J150" s="17" t="s">
        <v>90</v>
      </c>
    </row>
    <row r="151" spans="1:10" ht="14.4" x14ac:dyDescent="0.25">
      <c r="A151" s="17">
        <v>148</v>
      </c>
      <c r="B151" s="17" t="s">
        <v>327</v>
      </c>
      <c r="C151" s="17" t="s">
        <v>203</v>
      </c>
      <c r="D151" s="17" t="s">
        <v>14</v>
      </c>
      <c r="E151" s="17" t="s">
        <v>215</v>
      </c>
      <c r="F151" s="17" t="s">
        <v>328</v>
      </c>
      <c r="G151" s="17">
        <v>100</v>
      </c>
      <c r="H151" s="17">
        <v>100</v>
      </c>
      <c r="I151" s="12">
        <v>84.62</v>
      </c>
      <c r="J151" s="17" t="s">
        <v>90</v>
      </c>
    </row>
    <row r="152" spans="1:10" ht="14.4" x14ac:dyDescent="0.25">
      <c r="A152" s="17">
        <v>149</v>
      </c>
      <c r="B152" s="17" t="s">
        <v>329</v>
      </c>
      <c r="C152" s="17" t="s">
        <v>203</v>
      </c>
      <c r="D152" s="17" t="s">
        <v>14</v>
      </c>
      <c r="E152" s="17" t="s">
        <v>210</v>
      </c>
      <c r="F152" s="17" t="s">
        <v>330</v>
      </c>
      <c r="G152" s="17">
        <v>93</v>
      </c>
      <c r="H152" s="17">
        <v>93</v>
      </c>
      <c r="I152" s="12">
        <v>84.614999999999995</v>
      </c>
      <c r="J152" s="17" t="s">
        <v>90</v>
      </c>
    </row>
    <row r="153" spans="1:10" ht="14.4" x14ac:dyDescent="0.25">
      <c r="A153" s="17">
        <v>150</v>
      </c>
      <c r="B153" s="17" t="s">
        <v>331</v>
      </c>
      <c r="C153" s="17" t="s">
        <v>203</v>
      </c>
      <c r="D153" s="17" t="s">
        <v>14</v>
      </c>
      <c r="E153" s="17" t="s">
        <v>210</v>
      </c>
      <c r="F153" s="17" t="s">
        <v>332</v>
      </c>
      <c r="G153" s="17">
        <v>96</v>
      </c>
      <c r="H153" s="17">
        <v>100</v>
      </c>
      <c r="I153" s="12">
        <v>84.545000000000002</v>
      </c>
      <c r="J153" s="17" t="s">
        <v>90</v>
      </c>
    </row>
    <row r="154" spans="1:10" ht="14.4" x14ac:dyDescent="0.25">
      <c r="A154" s="17">
        <v>151</v>
      </c>
      <c r="B154" s="17" t="s">
        <v>333</v>
      </c>
      <c r="C154" s="17" t="s">
        <v>203</v>
      </c>
      <c r="D154" s="17" t="s">
        <v>14</v>
      </c>
      <c r="E154" s="17" t="s">
        <v>215</v>
      </c>
      <c r="F154" s="17" t="s">
        <v>334</v>
      </c>
      <c r="G154" s="17">
        <v>100</v>
      </c>
      <c r="H154" s="17">
        <v>86</v>
      </c>
      <c r="I154" s="12">
        <v>84.525000000000006</v>
      </c>
      <c r="J154" s="17" t="s">
        <v>90</v>
      </c>
    </row>
    <row r="155" spans="1:10" ht="14.4" x14ac:dyDescent="0.25">
      <c r="A155" s="17">
        <v>152</v>
      </c>
      <c r="B155" s="17" t="s">
        <v>335</v>
      </c>
      <c r="C155" s="17" t="s">
        <v>203</v>
      </c>
      <c r="D155" s="17" t="s">
        <v>14</v>
      </c>
      <c r="E155" s="17" t="s">
        <v>239</v>
      </c>
      <c r="F155" s="17" t="s">
        <v>336</v>
      </c>
      <c r="G155" s="17">
        <v>92</v>
      </c>
      <c r="H155" s="17">
        <v>85</v>
      </c>
      <c r="I155" s="12">
        <v>84.515000000000001</v>
      </c>
      <c r="J155" s="17" t="s">
        <v>90</v>
      </c>
    </row>
    <row r="156" spans="1:10" ht="14.4" x14ac:dyDescent="0.25">
      <c r="A156" s="17">
        <v>153</v>
      </c>
      <c r="B156" s="17" t="s">
        <v>337</v>
      </c>
      <c r="C156" s="17" t="s">
        <v>203</v>
      </c>
      <c r="D156" s="17" t="s">
        <v>14</v>
      </c>
      <c r="E156" s="17" t="s">
        <v>204</v>
      </c>
      <c r="F156" s="17" t="s">
        <v>338</v>
      </c>
      <c r="G156" s="17">
        <v>90</v>
      </c>
      <c r="H156" s="17">
        <v>92</v>
      </c>
      <c r="I156" s="12">
        <v>84.474999999999994</v>
      </c>
      <c r="J156" s="17" t="s">
        <v>90</v>
      </c>
    </row>
    <row r="157" spans="1:10" ht="14.4" x14ac:dyDescent="0.25">
      <c r="A157" s="17">
        <v>154</v>
      </c>
      <c r="B157" s="17" t="s">
        <v>339</v>
      </c>
      <c r="C157" s="17" t="s">
        <v>203</v>
      </c>
      <c r="D157" s="17" t="s">
        <v>14</v>
      </c>
      <c r="E157" s="17" t="s">
        <v>232</v>
      </c>
      <c r="F157" s="17" t="s">
        <v>340</v>
      </c>
      <c r="G157" s="17">
        <v>94</v>
      </c>
      <c r="H157" s="17">
        <v>99</v>
      </c>
      <c r="I157" s="12">
        <v>84.4</v>
      </c>
      <c r="J157" s="17" t="s">
        <v>90</v>
      </c>
    </row>
    <row r="158" spans="1:10" ht="14.4" x14ac:dyDescent="0.25">
      <c r="A158" s="17">
        <v>155</v>
      </c>
      <c r="B158" s="17" t="s">
        <v>341</v>
      </c>
      <c r="C158" s="17" t="s">
        <v>203</v>
      </c>
      <c r="D158" s="17" t="s">
        <v>14</v>
      </c>
      <c r="E158" s="17" t="s">
        <v>204</v>
      </c>
      <c r="F158" s="17" t="s">
        <v>342</v>
      </c>
      <c r="G158" s="17">
        <v>91</v>
      </c>
      <c r="H158" s="17">
        <v>100</v>
      </c>
      <c r="I158" s="12">
        <v>84.39</v>
      </c>
      <c r="J158" s="17" t="s">
        <v>90</v>
      </c>
    </row>
    <row r="159" spans="1:10" ht="14.4" x14ac:dyDescent="0.25">
      <c r="A159" s="17">
        <v>156</v>
      </c>
      <c r="B159" s="17" t="s">
        <v>343</v>
      </c>
      <c r="C159" s="17" t="s">
        <v>203</v>
      </c>
      <c r="D159" s="17" t="s">
        <v>156</v>
      </c>
      <c r="E159" s="17" t="s">
        <v>344</v>
      </c>
      <c r="F159" s="17" t="s">
        <v>345</v>
      </c>
      <c r="G159" s="17">
        <v>92</v>
      </c>
      <c r="H159" s="17">
        <v>97</v>
      </c>
      <c r="I159" s="12">
        <v>89.644999999999996</v>
      </c>
      <c r="J159" s="17" t="s">
        <v>17</v>
      </c>
    </row>
    <row r="160" spans="1:10" ht="14.4" x14ac:dyDescent="0.25">
      <c r="A160" s="17">
        <v>157</v>
      </c>
      <c r="B160" s="17" t="s">
        <v>346</v>
      </c>
      <c r="C160" s="17" t="s">
        <v>203</v>
      </c>
      <c r="D160" s="17" t="s">
        <v>156</v>
      </c>
      <c r="E160" s="17" t="s">
        <v>347</v>
      </c>
      <c r="F160" s="17" t="s">
        <v>348</v>
      </c>
      <c r="G160" s="17">
        <v>99</v>
      </c>
      <c r="H160" s="17">
        <v>100</v>
      </c>
      <c r="I160" s="12">
        <v>89.27</v>
      </c>
      <c r="J160" s="17" t="s">
        <v>17</v>
      </c>
    </row>
    <row r="161" spans="1:10" ht="14.4" x14ac:dyDescent="0.25">
      <c r="A161" s="17">
        <v>158</v>
      </c>
      <c r="B161" s="17" t="s">
        <v>349</v>
      </c>
      <c r="C161" s="17" t="s">
        <v>203</v>
      </c>
      <c r="D161" s="17" t="s">
        <v>156</v>
      </c>
      <c r="E161" s="17" t="s">
        <v>344</v>
      </c>
      <c r="F161" s="17" t="s">
        <v>350</v>
      </c>
      <c r="G161" s="17">
        <v>92</v>
      </c>
      <c r="H161" s="17">
        <v>91.5</v>
      </c>
      <c r="I161" s="12">
        <v>88.72</v>
      </c>
      <c r="J161" s="17" t="s">
        <v>17</v>
      </c>
    </row>
    <row r="162" spans="1:10" ht="14.4" x14ac:dyDescent="0.25">
      <c r="A162" s="17">
        <v>159</v>
      </c>
      <c r="B162" s="17" t="s">
        <v>351</v>
      </c>
      <c r="C162" s="17" t="s">
        <v>203</v>
      </c>
      <c r="D162" s="17" t="s">
        <v>156</v>
      </c>
      <c r="E162" s="17" t="s">
        <v>347</v>
      </c>
      <c r="F162" s="17" t="s">
        <v>352</v>
      </c>
      <c r="G162" s="17">
        <v>96</v>
      </c>
      <c r="H162" s="17">
        <v>100</v>
      </c>
      <c r="I162" s="12">
        <v>88.43</v>
      </c>
      <c r="J162" s="17" t="s">
        <v>17</v>
      </c>
    </row>
    <row r="163" spans="1:10" ht="14.4" x14ac:dyDescent="0.25">
      <c r="A163" s="17">
        <v>160</v>
      </c>
      <c r="B163" s="17" t="s">
        <v>353</v>
      </c>
      <c r="C163" s="17" t="s">
        <v>203</v>
      </c>
      <c r="D163" s="17" t="s">
        <v>156</v>
      </c>
      <c r="E163" s="17" t="s">
        <v>344</v>
      </c>
      <c r="F163" s="17" t="s">
        <v>354</v>
      </c>
      <c r="G163" s="17">
        <v>95</v>
      </c>
      <c r="H163" s="17">
        <v>93.5</v>
      </c>
      <c r="I163" s="12">
        <v>88.015000000000001</v>
      </c>
      <c r="J163" s="17" t="s">
        <v>17</v>
      </c>
    </row>
    <row r="164" spans="1:10" ht="14.4" x14ac:dyDescent="0.25">
      <c r="A164" s="17">
        <v>161</v>
      </c>
      <c r="B164" s="17" t="s">
        <v>355</v>
      </c>
      <c r="C164" s="17" t="s">
        <v>203</v>
      </c>
      <c r="D164" s="17" t="s">
        <v>156</v>
      </c>
      <c r="E164" s="17" t="s">
        <v>356</v>
      </c>
      <c r="F164" s="17" t="s">
        <v>357</v>
      </c>
      <c r="G164" s="17">
        <v>92</v>
      </c>
      <c r="H164" s="17">
        <f>VLOOKUP(B164,[3]Sheet1!$A:$D,4,FALSE)</f>
        <v>100</v>
      </c>
      <c r="I164" s="12">
        <v>87.944999999999993</v>
      </c>
      <c r="J164" s="17" t="s">
        <v>42</v>
      </c>
    </row>
    <row r="165" spans="1:10" ht="14.4" x14ac:dyDescent="0.25">
      <c r="A165" s="17">
        <v>162</v>
      </c>
      <c r="B165" s="17" t="s">
        <v>358</v>
      </c>
      <c r="C165" s="17" t="s">
        <v>203</v>
      </c>
      <c r="D165" s="17" t="s">
        <v>156</v>
      </c>
      <c r="E165" s="17" t="s">
        <v>347</v>
      </c>
      <c r="F165" s="17" t="s">
        <v>359</v>
      </c>
      <c r="G165" s="17">
        <v>96</v>
      </c>
      <c r="H165" s="17">
        <v>100</v>
      </c>
      <c r="I165" s="12">
        <v>87.284999999999997</v>
      </c>
      <c r="J165" s="17" t="s">
        <v>42</v>
      </c>
    </row>
    <row r="166" spans="1:10" ht="14.4" x14ac:dyDescent="0.25">
      <c r="A166" s="17">
        <v>163</v>
      </c>
      <c r="B166" s="17" t="s">
        <v>360</v>
      </c>
      <c r="C166" s="17" t="s">
        <v>203</v>
      </c>
      <c r="D166" s="17" t="s">
        <v>156</v>
      </c>
      <c r="E166" s="17" t="s">
        <v>344</v>
      </c>
      <c r="F166" s="17" t="s">
        <v>361</v>
      </c>
      <c r="G166" s="17">
        <v>92</v>
      </c>
      <c r="H166" s="17">
        <v>93.5</v>
      </c>
      <c r="I166" s="12">
        <v>87.01</v>
      </c>
      <c r="J166" s="17" t="s">
        <v>42</v>
      </c>
    </row>
    <row r="167" spans="1:10" ht="14.4" x14ac:dyDescent="0.25">
      <c r="A167" s="17">
        <v>164</v>
      </c>
      <c r="B167" s="17" t="s">
        <v>362</v>
      </c>
      <c r="C167" s="17" t="s">
        <v>203</v>
      </c>
      <c r="D167" s="17" t="s">
        <v>156</v>
      </c>
      <c r="E167" s="17" t="s">
        <v>347</v>
      </c>
      <c r="F167" s="17" t="s">
        <v>363</v>
      </c>
      <c r="G167" s="17">
        <v>99</v>
      </c>
      <c r="H167" s="17">
        <v>91</v>
      </c>
      <c r="I167" s="12">
        <v>86.814999999999998</v>
      </c>
      <c r="J167" s="17" t="s">
        <v>42</v>
      </c>
    </row>
    <row r="168" spans="1:10" ht="14.4" x14ac:dyDescent="0.25">
      <c r="A168" s="17">
        <v>165</v>
      </c>
      <c r="B168" s="17" t="s">
        <v>364</v>
      </c>
      <c r="C168" s="17" t="s">
        <v>203</v>
      </c>
      <c r="D168" s="17" t="s">
        <v>156</v>
      </c>
      <c r="E168" s="17" t="s">
        <v>347</v>
      </c>
      <c r="F168" s="17" t="s">
        <v>365</v>
      </c>
      <c r="G168" s="17">
        <v>94</v>
      </c>
      <c r="H168" s="17">
        <v>94</v>
      </c>
      <c r="I168" s="12">
        <v>86.754999999999995</v>
      </c>
      <c r="J168" s="17" t="s">
        <v>42</v>
      </c>
    </row>
    <row r="169" spans="1:10" ht="14.4" x14ac:dyDescent="0.25">
      <c r="A169" s="17">
        <v>166</v>
      </c>
      <c r="B169" s="17" t="s">
        <v>366</v>
      </c>
      <c r="C169" s="17" t="s">
        <v>203</v>
      </c>
      <c r="D169" s="17" t="s">
        <v>156</v>
      </c>
      <c r="E169" s="17" t="s">
        <v>344</v>
      </c>
      <c r="F169" s="17" t="s">
        <v>367</v>
      </c>
      <c r="G169" s="17">
        <v>92</v>
      </c>
      <c r="H169" s="17">
        <v>98.5</v>
      </c>
      <c r="I169" s="12">
        <v>86.754999999999995</v>
      </c>
      <c r="J169" s="17" t="s">
        <v>42</v>
      </c>
    </row>
    <row r="170" spans="1:10" ht="14.4" x14ac:dyDescent="0.25">
      <c r="A170" s="17">
        <v>167</v>
      </c>
      <c r="B170" s="17" t="s">
        <v>368</v>
      </c>
      <c r="C170" s="17" t="s">
        <v>203</v>
      </c>
      <c r="D170" s="17" t="s">
        <v>156</v>
      </c>
      <c r="E170" s="17" t="s">
        <v>347</v>
      </c>
      <c r="F170" s="17" t="s">
        <v>369</v>
      </c>
      <c r="G170" s="17">
        <v>96</v>
      </c>
      <c r="H170" s="17">
        <v>100</v>
      </c>
      <c r="I170" s="12">
        <v>86.454999999999998</v>
      </c>
      <c r="J170" s="17" t="s">
        <v>42</v>
      </c>
    </row>
    <row r="171" spans="1:10" ht="14.4" x14ac:dyDescent="0.25">
      <c r="A171" s="17">
        <v>168</v>
      </c>
      <c r="B171" s="17" t="s">
        <v>370</v>
      </c>
      <c r="C171" s="17" t="s">
        <v>203</v>
      </c>
      <c r="D171" s="17" t="s">
        <v>156</v>
      </c>
      <c r="E171" s="17" t="s">
        <v>344</v>
      </c>
      <c r="F171" s="17" t="s">
        <v>371</v>
      </c>
      <c r="G171" s="17">
        <v>92</v>
      </c>
      <c r="H171" s="17">
        <v>95</v>
      </c>
      <c r="I171" s="12">
        <v>86.435000000000002</v>
      </c>
      <c r="J171" s="17" t="s">
        <v>42</v>
      </c>
    </row>
    <row r="172" spans="1:10" ht="14.4" x14ac:dyDescent="0.25">
      <c r="A172" s="17">
        <v>169</v>
      </c>
      <c r="B172" s="17" t="s">
        <v>372</v>
      </c>
      <c r="C172" s="17" t="s">
        <v>203</v>
      </c>
      <c r="D172" s="17" t="s">
        <v>156</v>
      </c>
      <c r="E172" s="17" t="s">
        <v>347</v>
      </c>
      <c r="F172" s="17" t="s">
        <v>373</v>
      </c>
      <c r="G172" s="17">
        <v>92</v>
      </c>
      <c r="H172" s="17">
        <v>81</v>
      </c>
      <c r="I172" s="12">
        <v>85.665000000000006</v>
      </c>
      <c r="J172" s="17" t="s">
        <v>42</v>
      </c>
    </row>
    <row r="173" spans="1:10" ht="14.4" x14ac:dyDescent="0.25">
      <c r="A173" s="17">
        <v>170</v>
      </c>
      <c r="B173" s="17" t="s">
        <v>374</v>
      </c>
      <c r="C173" s="17" t="s">
        <v>203</v>
      </c>
      <c r="D173" s="17" t="s">
        <v>156</v>
      </c>
      <c r="E173" s="17" t="s">
        <v>344</v>
      </c>
      <c r="F173" s="17" t="s">
        <v>375</v>
      </c>
      <c r="G173" s="17">
        <v>92</v>
      </c>
      <c r="H173" s="17">
        <v>100</v>
      </c>
      <c r="I173" s="12">
        <v>85.644999999999996</v>
      </c>
      <c r="J173" s="17" t="s">
        <v>42</v>
      </c>
    </row>
    <row r="174" spans="1:10" ht="14.4" x14ac:dyDescent="0.25">
      <c r="A174" s="17">
        <v>171</v>
      </c>
      <c r="B174" s="17" t="s">
        <v>376</v>
      </c>
      <c r="C174" s="17" t="s">
        <v>203</v>
      </c>
      <c r="D174" s="17" t="s">
        <v>156</v>
      </c>
      <c r="E174" s="17" t="s">
        <v>344</v>
      </c>
      <c r="F174" s="17" t="s">
        <v>377</v>
      </c>
      <c r="G174" s="17">
        <v>92</v>
      </c>
      <c r="H174" s="17">
        <v>92.5</v>
      </c>
      <c r="I174" s="12">
        <v>85.334999999999994</v>
      </c>
      <c r="J174" s="17" t="s">
        <v>42</v>
      </c>
    </row>
    <row r="175" spans="1:10" ht="14.4" x14ac:dyDescent="0.25">
      <c r="A175" s="17">
        <v>172</v>
      </c>
      <c r="B175" s="17" t="s">
        <v>378</v>
      </c>
      <c r="C175" s="17" t="s">
        <v>203</v>
      </c>
      <c r="D175" s="17" t="s">
        <v>156</v>
      </c>
      <c r="E175" s="17" t="s">
        <v>347</v>
      </c>
      <c r="F175" s="17" t="s">
        <v>379</v>
      </c>
      <c r="G175" s="17">
        <v>96</v>
      </c>
      <c r="H175" s="17">
        <v>91.5</v>
      </c>
      <c r="I175" s="12">
        <v>84.84</v>
      </c>
      <c r="J175" s="17" t="s">
        <v>90</v>
      </c>
    </row>
    <row r="176" spans="1:10" ht="14.4" x14ac:dyDescent="0.25">
      <c r="A176" s="17">
        <v>173</v>
      </c>
      <c r="B176" s="17" t="s">
        <v>380</v>
      </c>
      <c r="C176" s="17" t="s">
        <v>203</v>
      </c>
      <c r="D176" s="17" t="s">
        <v>156</v>
      </c>
      <c r="E176" s="17" t="s">
        <v>356</v>
      </c>
      <c r="F176" s="17" t="s">
        <v>381</v>
      </c>
      <c r="G176" s="17">
        <v>93</v>
      </c>
      <c r="H176" s="17">
        <f>VLOOKUP(B176,[3]Sheet1!$A:$D,4,FALSE)</f>
        <v>100</v>
      </c>
      <c r="I176" s="12">
        <v>84.814999999999998</v>
      </c>
      <c r="J176" s="17" t="s">
        <v>90</v>
      </c>
    </row>
    <row r="177" spans="1:10" ht="14.4" x14ac:dyDescent="0.25">
      <c r="A177" s="17">
        <v>174</v>
      </c>
      <c r="B177" s="17" t="s">
        <v>382</v>
      </c>
      <c r="C177" s="17" t="s">
        <v>203</v>
      </c>
      <c r="D177" s="17" t="s">
        <v>156</v>
      </c>
      <c r="E177" s="17" t="s">
        <v>347</v>
      </c>
      <c r="F177" s="17" t="s">
        <v>383</v>
      </c>
      <c r="G177" s="17">
        <v>94</v>
      </c>
      <c r="H177" s="17">
        <v>96.5</v>
      </c>
      <c r="I177" s="12">
        <v>84.724999999999994</v>
      </c>
      <c r="J177" s="17" t="s">
        <v>90</v>
      </c>
    </row>
    <row r="178" spans="1:10" ht="14.4" x14ac:dyDescent="0.25">
      <c r="A178" s="17">
        <v>175</v>
      </c>
      <c r="B178" s="17" t="s">
        <v>384</v>
      </c>
      <c r="C178" s="17" t="s">
        <v>203</v>
      </c>
      <c r="D178" s="17" t="s">
        <v>156</v>
      </c>
      <c r="E178" s="17" t="s">
        <v>356</v>
      </c>
      <c r="F178" s="17" t="s">
        <v>385</v>
      </c>
      <c r="G178" s="17">
        <v>92</v>
      </c>
      <c r="H178" s="17">
        <v>92</v>
      </c>
      <c r="I178" s="12">
        <v>84.694999999999993</v>
      </c>
      <c r="J178" s="17" t="s">
        <v>90</v>
      </c>
    </row>
    <row r="179" spans="1:10" ht="14.4" x14ac:dyDescent="0.25">
      <c r="A179" s="17">
        <v>176</v>
      </c>
      <c r="B179" s="17" t="s">
        <v>386</v>
      </c>
      <c r="C179" s="17" t="s">
        <v>203</v>
      </c>
      <c r="D179" s="17" t="s">
        <v>156</v>
      </c>
      <c r="E179" s="17" t="s">
        <v>347</v>
      </c>
      <c r="F179" s="17" t="s">
        <v>387</v>
      </c>
      <c r="G179" s="17">
        <v>94</v>
      </c>
      <c r="H179" s="17">
        <v>95</v>
      </c>
      <c r="I179" s="12">
        <v>84.674999999999997</v>
      </c>
      <c r="J179" s="17" t="s">
        <v>90</v>
      </c>
    </row>
    <row r="180" spans="1:10" ht="14.4" x14ac:dyDescent="0.25">
      <c r="A180" s="17">
        <v>177</v>
      </c>
      <c r="B180" s="17" t="s">
        <v>388</v>
      </c>
      <c r="C180" s="17" t="s">
        <v>203</v>
      </c>
      <c r="D180" s="17" t="s">
        <v>156</v>
      </c>
      <c r="E180" s="17" t="s">
        <v>356</v>
      </c>
      <c r="F180" s="17" t="s">
        <v>389</v>
      </c>
      <c r="G180" s="17">
        <v>92</v>
      </c>
      <c r="H180" s="17">
        <v>85</v>
      </c>
      <c r="I180" s="12">
        <v>84.564999999999998</v>
      </c>
      <c r="J180" s="17" t="s">
        <v>90</v>
      </c>
    </row>
    <row r="181" spans="1:10" ht="14.4" x14ac:dyDescent="0.25">
      <c r="A181" s="17">
        <v>178</v>
      </c>
      <c r="B181" s="17" t="s">
        <v>390</v>
      </c>
      <c r="C181" s="17" t="s">
        <v>203</v>
      </c>
      <c r="D181" s="17" t="s">
        <v>156</v>
      </c>
      <c r="E181" s="17" t="s">
        <v>347</v>
      </c>
      <c r="F181" s="17" t="s">
        <v>391</v>
      </c>
      <c r="G181" s="17">
        <v>96</v>
      </c>
      <c r="H181" s="17">
        <v>96.5</v>
      </c>
      <c r="I181" s="12">
        <v>84.444999999999993</v>
      </c>
      <c r="J181" s="17" t="s">
        <v>90</v>
      </c>
    </row>
    <row r="182" spans="1:10" ht="14.4" x14ac:dyDescent="0.25">
      <c r="A182" s="17">
        <v>179</v>
      </c>
      <c r="B182" s="17" t="s">
        <v>392</v>
      </c>
      <c r="C182" s="17" t="s">
        <v>203</v>
      </c>
      <c r="D182" s="17" t="s">
        <v>156</v>
      </c>
      <c r="E182" s="17" t="s">
        <v>356</v>
      </c>
      <c r="F182" s="17" t="s">
        <v>393</v>
      </c>
      <c r="G182" s="17">
        <v>93</v>
      </c>
      <c r="H182" s="17">
        <v>93.5</v>
      </c>
      <c r="I182" s="12">
        <v>84.215000000000003</v>
      </c>
      <c r="J182" s="17" t="s">
        <v>90</v>
      </c>
    </row>
    <row r="183" spans="1:10" ht="14.4" x14ac:dyDescent="0.25">
      <c r="A183" s="17">
        <v>180</v>
      </c>
      <c r="B183" s="17" t="s">
        <v>394</v>
      </c>
      <c r="C183" s="17" t="s">
        <v>203</v>
      </c>
      <c r="D183" s="17" t="s">
        <v>156</v>
      </c>
      <c r="E183" s="17" t="s">
        <v>344</v>
      </c>
      <c r="F183" s="17" t="s">
        <v>395</v>
      </c>
      <c r="G183" s="17">
        <v>91</v>
      </c>
      <c r="H183" s="17">
        <v>95.5</v>
      </c>
      <c r="I183" s="12">
        <v>84.045000000000002</v>
      </c>
      <c r="J183" s="17" t="s">
        <v>90</v>
      </c>
    </row>
    <row r="184" spans="1:10" ht="14.4" x14ac:dyDescent="0.25">
      <c r="A184" s="17">
        <v>181</v>
      </c>
      <c r="B184" s="17" t="s">
        <v>396</v>
      </c>
      <c r="C184" s="17" t="s">
        <v>203</v>
      </c>
      <c r="D184" s="17" t="s">
        <v>156</v>
      </c>
      <c r="E184" s="17" t="s">
        <v>356</v>
      </c>
      <c r="F184" s="17" t="s">
        <v>397</v>
      </c>
      <c r="G184" s="17">
        <v>91</v>
      </c>
      <c r="H184" s="17">
        <v>91</v>
      </c>
      <c r="I184" s="12">
        <v>84</v>
      </c>
      <c r="J184" s="17" t="s">
        <v>90</v>
      </c>
    </row>
    <row r="185" spans="1:10" ht="14.4" x14ac:dyDescent="0.25">
      <c r="A185" s="17">
        <v>182</v>
      </c>
      <c r="B185" s="17" t="s">
        <v>398</v>
      </c>
      <c r="C185" s="17" t="s">
        <v>203</v>
      </c>
      <c r="D185" s="17" t="s">
        <v>156</v>
      </c>
      <c r="E185" s="17" t="s">
        <v>347</v>
      </c>
      <c r="F185" s="17" t="s">
        <v>399</v>
      </c>
      <c r="G185" s="17">
        <v>96</v>
      </c>
      <c r="H185" s="17">
        <v>100</v>
      </c>
      <c r="I185" s="12">
        <v>83.97</v>
      </c>
      <c r="J185" s="17" t="s">
        <v>90</v>
      </c>
    </row>
    <row r="186" spans="1:10" ht="14.4" x14ac:dyDescent="0.25">
      <c r="A186" s="17">
        <v>183</v>
      </c>
      <c r="B186" s="17" t="s">
        <v>400</v>
      </c>
      <c r="C186" s="17" t="s">
        <v>203</v>
      </c>
      <c r="D186" s="17" t="s">
        <v>156</v>
      </c>
      <c r="E186" s="17" t="s">
        <v>356</v>
      </c>
      <c r="F186" s="17" t="s">
        <v>401</v>
      </c>
      <c r="G186" s="17">
        <v>90</v>
      </c>
      <c r="H186" s="17">
        <v>92</v>
      </c>
      <c r="I186" s="12">
        <v>83.935000000000002</v>
      </c>
      <c r="J186" s="17" t="s">
        <v>90</v>
      </c>
    </row>
    <row r="187" spans="1:10" ht="14.4" x14ac:dyDescent="0.25">
      <c r="A187" s="17">
        <v>184</v>
      </c>
      <c r="B187" s="17" t="s">
        <v>402</v>
      </c>
      <c r="C187" s="17" t="s">
        <v>203</v>
      </c>
      <c r="D187" s="17" t="s">
        <v>156</v>
      </c>
      <c r="E187" s="17" t="s">
        <v>347</v>
      </c>
      <c r="F187" s="17" t="s">
        <v>403</v>
      </c>
      <c r="G187" s="17">
        <v>96</v>
      </c>
      <c r="H187" s="17">
        <v>100</v>
      </c>
      <c r="I187" s="12">
        <v>83.81</v>
      </c>
      <c r="J187" s="17" t="s">
        <v>90</v>
      </c>
    </row>
    <row r="188" spans="1:10" ht="14.4" x14ac:dyDescent="0.25">
      <c r="A188" s="17">
        <v>185</v>
      </c>
      <c r="B188" s="17" t="s">
        <v>404</v>
      </c>
      <c r="C188" s="17" t="s">
        <v>203</v>
      </c>
      <c r="D188" s="17" t="s">
        <v>156</v>
      </c>
      <c r="E188" s="17" t="s">
        <v>347</v>
      </c>
      <c r="F188" s="17" t="s">
        <v>405</v>
      </c>
      <c r="G188" s="17">
        <v>95</v>
      </c>
      <c r="H188" s="17">
        <v>87.5</v>
      </c>
      <c r="I188" s="12">
        <v>83.635000000000005</v>
      </c>
      <c r="J188" s="17" t="s">
        <v>90</v>
      </c>
    </row>
    <row r="189" spans="1:10" ht="14.4" x14ac:dyDescent="0.25">
      <c r="A189" s="17">
        <v>186</v>
      </c>
      <c r="B189" s="17" t="s">
        <v>406</v>
      </c>
      <c r="C189" s="17" t="s">
        <v>203</v>
      </c>
      <c r="D189" s="17" t="s">
        <v>156</v>
      </c>
      <c r="E189" s="17" t="s">
        <v>356</v>
      </c>
      <c r="F189" s="17" t="s">
        <v>407</v>
      </c>
      <c r="G189" s="17">
        <v>93</v>
      </c>
      <c r="H189" s="17">
        <v>87</v>
      </c>
      <c r="I189" s="12">
        <v>83.635000000000005</v>
      </c>
      <c r="J189" s="17" t="s">
        <v>90</v>
      </c>
    </row>
    <row r="190" spans="1:10" ht="14.4" x14ac:dyDescent="0.25">
      <c r="A190" s="17">
        <v>187</v>
      </c>
      <c r="B190" s="17" t="s">
        <v>408</v>
      </c>
      <c r="C190" s="17" t="s">
        <v>203</v>
      </c>
      <c r="D190" s="17" t="s">
        <v>156</v>
      </c>
      <c r="E190" s="17" t="s">
        <v>347</v>
      </c>
      <c r="F190" s="17" t="s">
        <v>409</v>
      </c>
      <c r="G190" s="17">
        <v>99</v>
      </c>
      <c r="H190" s="17">
        <v>94</v>
      </c>
      <c r="I190" s="12">
        <v>83.484999999999999</v>
      </c>
      <c r="J190" s="17" t="s">
        <v>90</v>
      </c>
    </row>
    <row r="191" spans="1:10" ht="14.4" x14ac:dyDescent="0.25">
      <c r="A191" s="17">
        <v>188</v>
      </c>
      <c r="B191" s="17" t="s">
        <v>410</v>
      </c>
      <c r="C191" s="17" t="s">
        <v>13</v>
      </c>
      <c r="D191" s="17" t="s">
        <v>411</v>
      </c>
      <c r="E191" s="17" t="s">
        <v>412</v>
      </c>
      <c r="F191" s="17" t="s">
        <v>413</v>
      </c>
      <c r="G191" s="17">
        <v>92</v>
      </c>
      <c r="H191" s="17">
        <v>92</v>
      </c>
      <c r="I191" s="12">
        <v>89.04</v>
      </c>
      <c r="J191" s="17" t="s">
        <v>17</v>
      </c>
    </row>
    <row r="192" spans="1:10" ht="14.4" x14ac:dyDescent="0.25">
      <c r="A192" s="17">
        <v>189</v>
      </c>
      <c r="B192" s="17" t="s">
        <v>414</v>
      </c>
      <c r="C192" s="17" t="s">
        <v>13</v>
      </c>
      <c r="D192" s="17" t="s">
        <v>411</v>
      </c>
      <c r="E192" s="17" t="s">
        <v>412</v>
      </c>
      <c r="F192" s="17" t="s">
        <v>415</v>
      </c>
      <c r="G192" s="17">
        <v>92</v>
      </c>
      <c r="H192" s="17">
        <v>92</v>
      </c>
      <c r="I192" s="12">
        <v>88.941666666666706</v>
      </c>
      <c r="J192" s="17" t="s">
        <v>42</v>
      </c>
    </row>
    <row r="193" spans="1:10" ht="14.4" x14ac:dyDescent="0.25">
      <c r="A193" s="17">
        <v>190</v>
      </c>
      <c r="B193" s="17" t="s">
        <v>416</v>
      </c>
      <c r="C193" s="17" t="s">
        <v>13</v>
      </c>
      <c r="D193" s="17" t="s">
        <v>411</v>
      </c>
      <c r="E193" s="17" t="s">
        <v>412</v>
      </c>
      <c r="F193" s="17" t="s">
        <v>417</v>
      </c>
      <c r="G193" s="17">
        <v>95</v>
      </c>
      <c r="H193" s="17">
        <v>91</v>
      </c>
      <c r="I193" s="12">
        <v>88.421666666666695</v>
      </c>
      <c r="J193" s="17" t="s">
        <v>42</v>
      </c>
    </row>
    <row r="194" spans="1:10" ht="14.4" x14ac:dyDescent="0.25">
      <c r="A194" s="17">
        <v>191</v>
      </c>
      <c r="B194" s="17" t="s">
        <v>418</v>
      </c>
      <c r="C194" s="17" t="s">
        <v>13</v>
      </c>
      <c r="D194" s="17" t="s">
        <v>411</v>
      </c>
      <c r="E194" s="17" t="s">
        <v>412</v>
      </c>
      <c r="F194" s="17" t="s">
        <v>419</v>
      </c>
      <c r="G194" s="17">
        <v>92</v>
      </c>
      <c r="H194" s="17">
        <v>90</v>
      </c>
      <c r="I194" s="12">
        <v>86.91</v>
      </c>
      <c r="J194" s="17" t="s">
        <v>42</v>
      </c>
    </row>
    <row r="195" spans="1:10" ht="14.4" x14ac:dyDescent="0.25">
      <c r="A195" s="17">
        <v>192</v>
      </c>
      <c r="B195" s="17" t="s">
        <v>420</v>
      </c>
      <c r="C195" s="17" t="s">
        <v>13</v>
      </c>
      <c r="D195" s="17" t="s">
        <v>411</v>
      </c>
      <c r="E195" s="17" t="s">
        <v>412</v>
      </c>
      <c r="F195" s="17" t="s">
        <v>421</v>
      </c>
      <c r="G195" s="17">
        <v>93</v>
      </c>
      <c r="H195" s="17">
        <v>90</v>
      </c>
      <c r="I195" s="12">
        <v>84.461666666666702</v>
      </c>
      <c r="J195" s="17" t="s">
        <v>90</v>
      </c>
    </row>
    <row r="196" spans="1:10" ht="14.4" x14ac:dyDescent="0.25">
      <c r="A196" s="17">
        <v>193</v>
      </c>
      <c r="B196" s="17" t="s">
        <v>422</v>
      </c>
      <c r="C196" s="17" t="s">
        <v>13</v>
      </c>
      <c r="D196" s="17" t="s">
        <v>411</v>
      </c>
      <c r="E196" s="17" t="s">
        <v>412</v>
      </c>
      <c r="F196" s="17" t="s">
        <v>423</v>
      </c>
      <c r="G196" s="17">
        <v>92</v>
      </c>
      <c r="H196" s="17">
        <v>90</v>
      </c>
      <c r="I196" s="12">
        <v>76.894999999999996</v>
      </c>
      <c r="J196" s="17" t="s">
        <v>90</v>
      </c>
    </row>
    <row r="197" spans="1:10" ht="14.4" x14ac:dyDescent="0.25">
      <c r="A197" s="17">
        <v>194</v>
      </c>
      <c r="B197" s="17" t="s">
        <v>424</v>
      </c>
      <c r="C197" s="17" t="s">
        <v>13</v>
      </c>
      <c r="D197" s="17" t="s">
        <v>425</v>
      </c>
      <c r="E197" s="17" t="s">
        <v>426</v>
      </c>
      <c r="F197" s="17" t="s">
        <v>427</v>
      </c>
      <c r="G197" s="17">
        <v>90</v>
      </c>
      <c r="H197" s="17">
        <v>92</v>
      </c>
      <c r="I197" s="12">
        <v>93.08</v>
      </c>
      <c r="J197" s="17" t="s">
        <v>17</v>
      </c>
    </row>
    <row r="198" spans="1:10" ht="14.4" x14ac:dyDescent="0.25">
      <c r="A198" s="17">
        <v>195</v>
      </c>
      <c r="B198" s="17" t="s">
        <v>428</v>
      </c>
      <c r="C198" s="17" t="s">
        <v>13</v>
      </c>
      <c r="D198" s="17" t="s">
        <v>425</v>
      </c>
      <c r="E198" s="17" t="s">
        <v>426</v>
      </c>
      <c r="F198" s="17" t="s">
        <v>429</v>
      </c>
      <c r="G198" s="17">
        <v>90</v>
      </c>
      <c r="H198" s="17">
        <v>97</v>
      </c>
      <c r="I198" s="12">
        <v>91.558329999999998</v>
      </c>
      <c r="J198" s="17" t="s">
        <v>42</v>
      </c>
    </row>
    <row r="199" spans="1:10" ht="14.4" x14ac:dyDescent="0.25">
      <c r="A199" s="17">
        <v>196</v>
      </c>
      <c r="B199" s="17" t="s">
        <v>430</v>
      </c>
      <c r="C199" s="17" t="s">
        <v>13</v>
      </c>
      <c r="D199" s="17" t="s">
        <v>425</v>
      </c>
      <c r="E199" s="17" t="s">
        <v>426</v>
      </c>
      <c r="F199" s="17" t="s">
        <v>431</v>
      </c>
      <c r="G199" s="17">
        <v>90</v>
      </c>
      <c r="H199" s="17">
        <v>93</v>
      </c>
      <c r="I199" s="12">
        <v>91.528329999999997</v>
      </c>
      <c r="J199" s="17" t="s">
        <v>42</v>
      </c>
    </row>
    <row r="200" spans="1:10" ht="14.4" x14ac:dyDescent="0.25">
      <c r="A200" s="17">
        <v>197</v>
      </c>
      <c r="B200" s="17" t="s">
        <v>432</v>
      </c>
      <c r="C200" s="17" t="s">
        <v>13</v>
      </c>
      <c r="D200" s="17" t="s">
        <v>425</v>
      </c>
      <c r="E200" s="17" t="s">
        <v>426</v>
      </c>
      <c r="F200" s="17" t="s">
        <v>433</v>
      </c>
      <c r="G200" s="17">
        <v>90</v>
      </c>
      <c r="H200" s="17">
        <v>97</v>
      </c>
      <c r="I200" s="12">
        <v>90.616669999999999</v>
      </c>
      <c r="J200" s="17" t="s">
        <v>42</v>
      </c>
    </row>
    <row r="201" spans="1:10" ht="14.4" x14ac:dyDescent="0.25">
      <c r="A201" s="17">
        <v>198</v>
      </c>
      <c r="B201" s="17" t="s">
        <v>434</v>
      </c>
      <c r="C201" s="17" t="s">
        <v>13</v>
      </c>
      <c r="D201" s="17" t="s">
        <v>425</v>
      </c>
      <c r="E201" s="17" t="s">
        <v>426</v>
      </c>
      <c r="F201" s="17" t="s">
        <v>435</v>
      </c>
      <c r="G201" s="17">
        <v>90</v>
      </c>
      <c r="H201" s="17">
        <v>90</v>
      </c>
      <c r="I201" s="12">
        <v>89.07</v>
      </c>
      <c r="J201" s="17" t="s">
        <v>90</v>
      </c>
    </row>
    <row r="202" spans="1:10" ht="14.4" x14ac:dyDescent="0.25">
      <c r="A202" s="17">
        <v>199</v>
      </c>
      <c r="B202" s="17" t="s">
        <v>436</v>
      </c>
      <c r="C202" s="17" t="s">
        <v>13</v>
      </c>
      <c r="D202" s="17" t="s">
        <v>425</v>
      </c>
      <c r="E202" s="17" t="s">
        <v>426</v>
      </c>
      <c r="F202" s="17" t="s">
        <v>437</v>
      </c>
      <c r="G202" s="17">
        <v>90</v>
      </c>
      <c r="H202" s="17">
        <v>90</v>
      </c>
      <c r="I202" s="12">
        <v>88.813329999999993</v>
      </c>
      <c r="J202" s="17" t="s">
        <v>90</v>
      </c>
    </row>
    <row r="203" spans="1:10" ht="14.4" x14ac:dyDescent="0.25">
      <c r="A203" s="17">
        <v>200</v>
      </c>
      <c r="B203" s="17" t="s">
        <v>438</v>
      </c>
      <c r="C203" s="17" t="s">
        <v>13</v>
      </c>
      <c r="D203" s="17" t="s">
        <v>425</v>
      </c>
      <c r="E203" s="17" t="s">
        <v>426</v>
      </c>
      <c r="F203" s="17" t="s">
        <v>439</v>
      </c>
      <c r="G203" s="17">
        <v>90</v>
      </c>
      <c r="H203" s="17">
        <v>90</v>
      </c>
      <c r="I203" s="12">
        <v>88.29</v>
      </c>
      <c r="J203" s="17" t="s">
        <v>90</v>
      </c>
    </row>
    <row r="204" spans="1:10" ht="14.4" x14ac:dyDescent="0.25">
      <c r="A204" s="17">
        <v>201</v>
      </c>
      <c r="B204" s="17" t="s">
        <v>440</v>
      </c>
      <c r="C204" s="17" t="s">
        <v>13</v>
      </c>
      <c r="D204" s="17" t="s">
        <v>425</v>
      </c>
      <c r="E204" s="17" t="s">
        <v>426</v>
      </c>
      <c r="F204" s="17" t="s">
        <v>441</v>
      </c>
      <c r="G204" s="17">
        <v>90</v>
      </c>
      <c r="H204" s="17">
        <v>91</v>
      </c>
      <c r="I204" s="12">
        <v>87.636669999999995</v>
      </c>
      <c r="J204" s="17" t="s">
        <v>90</v>
      </c>
    </row>
    <row r="205" spans="1:10" ht="14.4" x14ac:dyDescent="0.25">
      <c r="A205" s="17">
        <v>202</v>
      </c>
      <c r="B205" s="17" t="s">
        <v>442</v>
      </c>
      <c r="C205" s="17" t="s">
        <v>203</v>
      </c>
      <c r="D205" s="17" t="s">
        <v>443</v>
      </c>
      <c r="E205" s="17" t="s">
        <v>444</v>
      </c>
      <c r="F205" s="17" t="s">
        <v>445</v>
      </c>
      <c r="G205" s="17">
        <v>100</v>
      </c>
      <c r="H205" s="17">
        <v>100</v>
      </c>
      <c r="I205" s="12">
        <v>88.885000000000005</v>
      </c>
      <c r="J205" s="17" t="s">
        <v>17</v>
      </c>
    </row>
    <row r="206" spans="1:10" ht="14.4" x14ac:dyDescent="0.25">
      <c r="A206" s="17">
        <v>203</v>
      </c>
      <c r="B206" s="17" t="s">
        <v>446</v>
      </c>
      <c r="C206" s="17" t="s">
        <v>203</v>
      </c>
      <c r="D206" s="17" t="s">
        <v>443</v>
      </c>
      <c r="E206" s="17" t="s">
        <v>444</v>
      </c>
      <c r="F206" s="17" t="s">
        <v>447</v>
      </c>
      <c r="G206" s="17">
        <v>90</v>
      </c>
      <c r="H206" s="17">
        <v>94</v>
      </c>
      <c r="I206" s="12">
        <v>86.95</v>
      </c>
      <c r="J206" s="17" t="s">
        <v>17</v>
      </c>
    </row>
    <row r="207" spans="1:10" ht="14.4" x14ac:dyDescent="0.25">
      <c r="A207" s="17">
        <v>204</v>
      </c>
      <c r="B207" s="17" t="s">
        <v>448</v>
      </c>
      <c r="C207" s="17" t="s">
        <v>203</v>
      </c>
      <c r="D207" s="17" t="s">
        <v>443</v>
      </c>
      <c r="E207" s="17" t="s">
        <v>444</v>
      </c>
      <c r="F207" s="17" t="s">
        <v>449</v>
      </c>
      <c r="G207" s="17">
        <v>90</v>
      </c>
      <c r="H207" s="17">
        <v>100</v>
      </c>
      <c r="I207" s="12">
        <v>86.555000000000007</v>
      </c>
      <c r="J207" s="17" t="s">
        <v>42</v>
      </c>
    </row>
    <row r="208" spans="1:10" ht="14.4" x14ac:dyDescent="0.25">
      <c r="A208" s="17">
        <v>205</v>
      </c>
      <c r="B208" s="17" t="s">
        <v>450</v>
      </c>
      <c r="C208" s="17" t="s">
        <v>203</v>
      </c>
      <c r="D208" s="17" t="s">
        <v>443</v>
      </c>
      <c r="E208" s="17" t="s">
        <v>444</v>
      </c>
      <c r="F208" s="17" t="s">
        <v>451</v>
      </c>
      <c r="G208" s="17">
        <v>99</v>
      </c>
      <c r="H208" s="17">
        <v>100</v>
      </c>
      <c r="I208" s="12">
        <v>86.534999999999997</v>
      </c>
      <c r="J208" s="17" t="s">
        <v>42</v>
      </c>
    </row>
    <row r="209" spans="1:10" ht="14.4" x14ac:dyDescent="0.25">
      <c r="A209" s="17">
        <v>206</v>
      </c>
      <c r="B209" s="17" t="s">
        <v>452</v>
      </c>
      <c r="C209" s="17" t="s">
        <v>203</v>
      </c>
      <c r="D209" s="17" t="s">
        <v>443</v>
      </c>
      <c r="E209" s="17" t="s">
        <v>444</v>
      </c>
      <c r="F209" s="17" t="s">
        <v>453</v>
      </c>
      <c r="G209" s="17">
        <v>92</v>
      </c>
      <c r="H209" s="17">
        <v>100</v>
      </c>
      <c r="I209" s="12">
        <v>86.49</v>
      </c>
      <c r="J209" s="17" t="s">
        <v>42</v>
      </c>
    </row>
    <row r="210" spans="1:10" ht="14.4" x14ac:dyDescent="0.25">
      <c r="A210" s="17">
        <v>207</v>
      </c>
      <c r="B210" s="17" t="s">
        <v>454</v>
      </c>
      <c r="C210" s="17" t="s">
        <v>203</v>
      </c>
      <c r="D210" s="17" t="s">
        <v>443</v>
      </c>
      <c r="E210" s="17" t="s">
        <v>444</v>
      </c>
      <c r="F210" s="17" t="s">
        <v>455</v>
      </c>
      <c r="G210" s="17">
        <v>92</v>
      </c>
      <c r="H210" s="17">
        <v>100</v>
      </c>
      <c r="I210" s="12">
        <v>86.27</v>
      </c>
      <c r="J210" s="17" t="s">
        <v>42</v>
      </c>
    </row>
    <row r="211" spans="1:10" ht="14.4" x14ac:dyDescent="0.25">
      <c r="A211" s="17">
        <v>208</v>
      </c>
      <c r="B211" s="17" t="s">
        <v>456</v>
      </c>
      <c r="C211" s="17" t="s">
        <v>203</v>
      </c>
      <c r="D211" s="17" t="s">
        <v>443</v>
      </c>
      <c r="E211" s="17" t="s">
        <v>444</v>
      </c>
      <c r="F211" s="17" t="s">
        <v>457</v>
      </c>
      <c r="G211" s="17">
        <v>96</v>
      </c>
      <c r="H211" s="17">
        <v>100</v>
      </c>
      <c r="I211" s="12">
        <v>85.88</v>
      </c>
      <c r="J211" s="17" t="s">
        <v>90</v>
      </c>
    </row>
    <row r="212" spans="1:10" ht="14.4" x14ac:dyDescent="0.25">
      <c r="A212" s="17">
        <v>209</v>
      </c>
      <c r="B212" s="17" t="s">
        <v>458</v>
      </c>
      <c r="C212" s="17" t="s">
        <v>203</v>
      </c>
      <c r="D212" s="17" t="s">
        <v>443</v>
      </c>
      <c r="E212" s="17" t="s">
        <v>444</v>
      </c>
      <c r="F212" s="17" t="s">
        <v>459</v>
      </c>
      <c r="G212" s="17">
        <v>99</v>
      </c>
      <c r="H212" s="17">
        <v>100</v>
      </c>
      <c r="I212" s="12">
        <v>85.724999999999994</v>
      </c>
      <c r="J212" s="17" t="s">
        <v>90</v>
      </c>
    </row>
    <row r="213" spans="1:10" ht="14.4" x14ac:dyDescent="0.25">
      <c r="A213" s="17">
        <v>210</v>
      </c>
      <c r="B213" s="17" t="s">
        <v>460</v>
      </c>
      <c r="C213" s="17" t="s">
        <v>203</v>
      </c>
      <c r="D213" s="17" t="s">
        <v>443</v>
      </c>
      <c r="E213" s="17" t="s">
        <v>444</v>
      </c>
      <c r="F213" s="17" t="s">
        <v>461</v>
      </c>
      <c r="G213" s="17">
        <v>92</v>
      </c>
      <c r="H213" s="17">
        <v>100</v>
      </c>
      <c r="I213" s="12">
        <v>85.69</v>
      </c>
      <c r="J213" s="17" t="s">
        <v>90</v>
      </c>
    </row>
    <row r="214" spans="1:10" ht="14.4" x14ac:dyDescent="0.25">
      <c r="A214" s="17">
        <v>211</v>
      </c>
      <c r="B214" s="17" t="s">
        <v>462</v>
      </c>
      <c r="C214" s="17" t="s">
        <v>203</v>
      </c>
      <c r="D214" s="17" t="s">
        <v>443</v>
      </c>
      <c r="E214" s="17" t="s">
        <v>444</v>
      </c>
      <c r="F214" s="17" t="s">
        <v>463</v>
      </c>
      <c r="G214" s="17">
        <v>100</v>
      </c>
      <c r="H214" s="17">
        <v>100</v>
      </c>
      <c r="I214" s="12">
        <v>85.605000000000004</v>
      </c>
      <c r="J214" s="17" t="s">
        <v>90</v>
      </c>
    </row>
    <row r="215" spans="1:10" ht="14.4" x14ac:dyDescent="0.25">
      <c r="A215" s="17">
        <v>212</v>
      </c>
      <c r="B215" s="17" t="s">
        <v>464</v>
      </c>
      <c r="C215" s="17" t="s">
        <v>203</v>
      </c>
      <c r="D215" s="17" t="s">
        <v>443</v>
      </c>
      <c r="E215" s="17" t="s">
        <v>444</v>
      </c>
      <c r="F215" s="17" t="s">
        <v>465</v>
      </c>
      <c r="G215" s="17">
        <v>100</v>
      </c>
      <c r="H215" s="17">
        <v>100</v>
      </c>
      <c r="I215" s="12">
        <v>85.36</v>
      </c>
      <c r="J215" s="17" t="s">
        <v>90</v>
      </c>
    </row>
    <row r="216" spans="1:10" ht="14.4" x14ac:dyDescent="0.25">
      <c r="A216" s="17">
        <v>213</v>
      </c>
      <c r="B216" s="17" t="s">
        <v>466</v>
      </c>
      <c r="C216" s="17" t="s">
        <v>467</v>
      </c>
      <c r="D216" s="17" t="s">
        <v>14</v>
      </c>
      <c r="E216" s="17" t="s">
        <v>468</v>
      </c>
      <c r="F216" s="17" t="s">
        <v>469</v>
      </c>
      <c r="G216" s="17">
        <v>90</v>
      </c>
      <c r="H216" s="17">
        <v>90</v>
      </c>
      <c r="I216" s="12">
        <f>([4]Sheet1!D2+[4]Sheet1!E2)/2</f>
        <v>93.424999999999997</v>
      </c>
      <c r="J216" s="17" t="s">
        <v>17</v>
      </c>
    </row>
    <row r="217" spans="1:10" ht="14.4" x14ac:dyDescent="0.25">
      <c r="A217" s="17">
        <v>214</v>
      </c>
      <c r="B217" s="17" t="s">
        <v>470</v>
      </c>
      <c r="C217" s="17" t="s">
        <v>467</v>
      </c>
      <c r="D217" s="17" t="s">
        <v>14</v>
      </c>
      <c r="E217" s="17" t="s">
        <v>468</v>
      </c>
      <c r="F217" s="17" t="s">
        <v>471</v>
      </c>
      <c r="G217" s="17">
        <v>90</v>
      </c>
      <c r="H217" s="17">
        <v>90</v>
      </c>
      <c r="I217" s="12">
        <f>([4]Sheet1!D3+[4]Sheet1!E3)/2</f>
        <v>92.655000000000001</v>
      </c>
      <c r="J217" s="17" t="s">
        <v>42</v>
      </c>
    </row>
    <row r="218" spans="1:10" ht="14.4" x14ac:dyDescent="0.25">
      <c r="A218" s="17">
        <v>215</v>
      </c>
      <c r="B218" s="17" t="s">
        <v>472</v>
      </c>
      <c r="C218" s="17" t="s">
        <v>467</v>
      </c>
      <c r="D218" s="17" t="s">
        <v>14</v>
      </c>
      <c r="E218" s="17" t="s">
        <v>468</v>
      </c>
      <c r="F218" s="17" t="s">
        <v>473</v>
      </c>
      <c r="G218" s="17">
        <v>90</v>
      </c>
      <c r="H218" s="17">
        <v>90</v>
      </c>
      <c r="I218" s="12">
        <f>([4]Sheet1!D4+[4]Sheet1!E4)/2</f>
        <v>90.844999999999999</v>
      </c>
      <c r="J218" s="17" t="s">
        <v>42</v>
      </c>
    </row>
    <row r="219" spans="1:10" ht="14.4" x14ac:dyDescent="0.25">
      <c r="A219" s="17">
        <v>216</v>
      </c>
      <c r="B219" s="17" t="s">
        <v>474</v>
      </c>
      <c r="C219" s="17" t="s">
        <v>467</v>
      </c>
      <c r="D219" s="17" t="s">
        <v>14</v>
      </c>
      <c r="E219" s="17" t="s">
        <v>468</v>
      </c>
      <c r="F219" s="17" t="s">
        <v>475</v>
      </c>
      <c r="G219" s="17">
        <v>90</v>
      </c>
      <c r="H219" s="17">
        <v>90</v>
      </c>
      <c r="I219" s="12">
        <f>([4]Sheet1!D5+[4]Sheet1!E5)/2</f>
        <v>90.19</v>
      </c>
      <c r="J219" s="17" t="s">
        <v>90</v>
      </c>
    </row>
    <row r="220" spans="1:10" ht="14.4" x14ac:dyDescent="0.25">
      <c r="A220" s="17">
        <v>217</v>
      </c>
      <c r="B220" s="17" t="s">
        <v>476</v>
      </c>
      <c r="C220" s="17" t="s">
        <v>467</v>
      </c>
      <c r="D220" s="17" t="s">
        <v>14</v>
      </c>
      <c r="E220" s="17" t="s">
        <v>468</v>
      </c>
      <c r="F220" s="17" t="s">
        <v>477</v>
      </c>
      <c r="G220" s="17">
        <v>90</v>
      </c>
      <c r="H220" s="17">
        <v>90</v>
      </c>
      <c r="I220" s="12">
        <f>([4]Sheet1!D6+[4]Sheet1!E6)/2</f>
        <v>89.539999999999992</v>
      </c>
      <c r="J220" s="17" t="s">
        <v>90</v>
      </c>
    </row>
    <row r="221" spans="1:10" ht="14.4" x14ac:dyDescent="0.25">
      <c r="A221" s="17">
        <v>218</v>
      </c>
      <c r="B221" s="17" t="s">
        <v>478</v>
      </c>
      <c r="C221" s="17" t="s">
        <v>467</v>
      </c>
      <c r="D221" s="17" t="s">
        <v>14</v>
      </c>
      <c r="E221" s="17" t="s">
        <v>468</v>
      </c>
      <c r="F221" s="17" t="s">
        <v>479</v>
      </c>
      <c r="G221" s="17">
        <v>90</v>
      </c>
      <c r="H221" s="17">
        <v>90</v>
      </c>
      <c r="I221" s="12">
        <f>([4]Sheet1!D7+[4]Sheet1!E7)/2</f>
        <v>89.460000000000008</v>
      </c>
      <c r="J221" s="17" t="s">
        <v>90</v>
      </c>
    </row>
  </sheetData>
  <sortState xmlns:xlrd2="http://schemas.microsoft.com/office/spreadsheetml/2017/richdata2" ref="A3:I133">
    <sortCondition descending="1" ref="F3"/>
  </sortState>
  <mergeCells count="2">
    <mergeCell ref="A1:J1"/>
    <mergeCell ref="A2:J2"/>
  </mergeCells>
  <phoneticPr fontId="8" type="noConversion"/>
  <pageMargins left="0.7" right="0.7" top="0.75" bottom="0.75" header="0.3" footer="0.3"/>
  <pageSetup paperSize="9"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FW71"/>
  <sheetViews>
    <sheetView topLeftCell="A46" zoomScale="120" zoomScaleNormal="120" workbookViewId="0">
      <selection activeCell="G24" sqref="G24"/>
    </sheetView>
  </sheetViews>
  <sheetFormatPr defaultColWidth="9" defaultRowHeight="13.8" x14ac:dyDescent="0.25"/>
  <cols>
    <col min="3" max="3" width="17.109375" style="14" customWidth="1"/>
    <col min="4" max="4" width="29" customWidth="1"/>
    <col min="5" max="5" width="19.109375" customWidth="1"/>
    <col min="6" max="6" width="19.44140625" customWidth="1"/>
    <col min="7" max="7" width="12.109375" style="8" customWidth="1"/>
    <col min="19" max="19" width="10.77734375"/>
  </cols>
  <sheetData>
    <row r="1" spans="1:179" ht="19.95" customHeight="1" x14ac:dyDescent="0.25">
      <c r="A1" s="23" t="s">
        <v>480</v>
      </c>
      <c r="B1" s="23"/>
      <c r="C1" s="23"/>
      <c r="D1" s="23"/>
      <c r="E1" s="23"/>
      <c r="F1" s="23"/>
      <c r="G1" s="24"/>
      <c r="H1" s="23"/>
    </row>
    <row r="2" spans="1:179" ht="19.95" customHeight="1" x14ac:dyDescent="0.25">
      <c r="A2" s="1" t="s">
        <v>1</v>
      </c>
      <c r="B2" s="1"/>
      <c r="C2" s="1"/>
      <c r="D2" s="1"/>
      <c r="E2" s="1"/>
      <c r="F2" s="1"/>
      <c r="G2" s="15"/>
      <c r="H2" s="1"/>
    </row>
    <row r="3" spans="1:179" ht="28.8" x14ac:dyDescent="0.25">
      <c r="A3" s="7" t="s">
        <v>2</v>
      </c>
      <c r="B3" s="7" t="s">
        <v>481</v>
      </c>
      <c r="C3" s="7" t="s">
        <v>7</v>
      </c>
      <c r="D3" s="7" t="s">
        <v>6</v>
      </c>
      <c r="E3" s="7" t="s">
        <v>8</v>
      </c>
      <c r="F3" s="7" t="s">
        <v>9</v>
      </c>
      <c r="G3" s="10" t="s">
        <v>482</v>
      </c>
      <c r="H3" s="7" t="s">
        <v>11</v>
      </c>
    </row>
    <row r="4" spans="1:179" s="6" customFormat="1" ht="14.4" x14ac:dyDescent="0.25">
      <c r="A4" s="5">
        <v>1</v>
      </c>
      <c r="B4" s="5" t="s">
        <v>483</v>
      </c>
      <c r="C4" s="5" t="s">
        <v>484</v>
      </c>
      <c r="D4" s="5" t="s">
        <v>485</v>
      </c>
      <c r="E4" s="5">
        <v>90</v>
      </c>
      <c r="F4" s="5">
        <v>100</v>
      </c>
      <c r="G4" s="12">
        <v>81.805000000000007</v>
      </c>
      <c r="H4" s="5" t="s">
        <v>486</v>
      </c>
      <c r="I4"/>
      <c r="J4"/>
      <c r="K4"/>
      <c r="L4"/>
      <c r="M4"/>
      <c r="N4"/>
      <c r="O4"/>
      <c r="P4"/>
      <c r="Q4"/>
      <c r="R4"/>
      <c r="S4"/>
      <c r="T4"/>
      <c r="U4"/>
      <c r="V4"/>
      <c r="W4"/>
      <c r="X4"/>
      <c r="Y4"/>
      <c r="Z4"/>
      <c r="AA4"/>
      <c r="AB4"/>
      <c r="AC4"/>
      <c r="AD4"/>
      <c r="AE4"/>
      <c r="AF4"/>
      <c r="AG4"/>
      <c r="AH4"/>
      <c r="AI4"/>
      <c r="AJ4"/>
      <c r="AK4"/>
      <c r="AL4"/>
      <c r="AM4"/>
      <c r="AN4"/>
      <c r="AO4"/>
      <c r="AP4"/>
      <c r="AQ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  <c r="CM4"/>
      <c r="CN4"/>
      <c r="CO4"/>
      <c r="CP4"/>
      <c r="CQ4"/>
      <c r="CR4"/>
      <c r="CS4"/>
      <c r="CT4"/>
      <c r="CU4"/>
      <c r="CV4"/>
      <c r="CW4"/>
      <c r="CX4"/>
      <c r="CY4"/>
      <c r="CZ4"/>
      <c r="DA4"/>
      <c r="DB4"/>
      <c r="DC4"/>
      <c r="DD4"/>
      <c r="DE4"/>
      <c r="DF4"/>
      <c r="DG4"/>
      <c r="DH4"/>
      <c r="DI4"/>
      <c r="DJ4"/>
      <c r="DK4"/>
      <c r="DL4"/>
      <c r="DM4"/>
      <c r="DN4"/>
      <c r="DO4"/>
      <c r="DP4"/>
      <c r="DQ4"/>
      <c r="DR4"/>
      <c r="DS4"/>
      <c r="DT4"/>
      <c r="DU4"/>
      <c r="DV4"/>
      <c r="DW4"/>
      <c r="DX4"/>
      <c r="DY4"/>
      <c r="DZ4"/>
      <c r="EA4"/>
      <c r="EB4"/>
      <c r="EC4"/>
      <c r="ED4"/>
      <c r="EE4"/>
      <c r="EF4"/>
      <c r="EG4"/>
      <c r="EH4"/>
      <c r="EI4"/>
      <c r="EJ4"/>
      <c r="EK4"/>
      <c r="EL4"/>
      <c r="EM4"/>
      <c r="EN4"/>
      <c r="EO4"/>
      <c r="EP4"/>
      <c r="EQ4"/>
      <c r="ER4"/>
      <c r="ES4"/>
      <c r="ET4"/>
      <c r="EU4"/>
      <c r="EV4"/>
      <c r="EW4"/>
      <c r="EX4"/>
      <c r="EY4"/>
      <c r="EZ4"/>
      <c r="FA4"/>
      <c r="FB4"/>
      <c r="FC4"/>
      <c r="FD4"/>
      <c r="FE4"/>
      <c r="FF4"/>
      <c r="FG4"/>
      <c r="FH4"/>
      <c r="FI4"/>
      <c r="FJ4"/>
      <c r="FK4"/>
      <c r="FL4"/>
      <c r="FM4"/>
      <c r="FN4"/>
      <c r="FO4"/>
      <c r="FP4"/>
      <c r="FQ4"/>
      <c r="FR4"/>
      <c r="FS4"/>
      <c r="FT4"/>
      <c r="FU4"/>
      <c r="FV4"/>
      <c r="FW4"/>
    </row>
    <row r="5" spans="1:179" s="6" customFormat="1" ht="14.4" x14ac:dyDescent="0.25">
      <c r="A5" s="5">
        <v>2</v>
      </c>
      <c r="B5" s="5" t="s">
        <v>24</v>
      </c>
      <c r="C5" s="5" t="s">
        <v>26</v>
      </c>
      <c r="D5" s="5" t="s">
        <v>485</v>
      </c>
      <c r="E5" s="5">
        <v>90</v>
      </c>
      <c r="F5" s="5">
        <v>100</v>
      </c>
      <c r="G5" s="12">
        <v>90.875</v>
      </c>
      <c r="H5" s="5" t="s">
        <v>486</v>
      </c>
      <c r="I5"/>
      <c r="J5"/>
      <c r="K5"/>
      <c r="L5"/>
      <c r="M5"/>
      <c r="N5"/>
      <c r="O5"/>
      <c r="P5"/>
      <c r="Q5"/>
      <c r="R5"/>
      <c r="S5"/>
      <c r="T5"/>
      <c r="U5"/>
      <c r="V5"/>
      <c r="W5"/>
      <c r="X5"/>
      <c r="Y5"/>
      <c r="Z5"/>
      <c r="AA5"/>
      <c r="AB5"/>
      <c r="AC5"/>
      <c r="AD5"/>
      <c r="AE5"/>
      <c r="AF5"/>
      <c r="AG5"/>
      <c r="AH5"/>
      <c r="AI5"/>
      <c r="AJ5"/>
      <c r="AK5"/>
      <c r="AL5"/>
      <c r="AM5"/>
      <c r="AN5"/>
      <c r="AO5"/>
      <c r="AP5"/>
      <c r="AQ5"/>
      <c r="AR5"/>
      <c r="AS5"/>
      <c r="AT5"/>
      <c r="AU5"/>
      <c r="AV5"/>
      <c r="AW5"/>
      <c r="AX5"/>
      <c r="AY5"/>
      <c r="AZ5"/>
      <c r="BA5"/>
      <c r="BB5"/>
      <c r="BC5"/>
      <c r="BD5"/>
      <c r="BE5"/>
      <c r="BF5"/>
      <c r="BG5"/>
      <c r="BH5"/>
      <c r="BI5"/>
      <c r="BJ5"/>
      <c r="BK5"/>
      <c r="BL5"/>
      <c r="BM5"/>
      <c r="BN5"/>
      <c r="BO5"/>
      <c r="BP5"/>
      <c r="BQ5"/>
      <c r="BR5"/>
      <c r="BS5"/>
      <c r="BT5"/>
      <c r="BU5"/>
      <c r="BV5"/>
      <c r="BW5"/>
      <c r="BX5"/>
      <c r="BY5"/>
      <c r="BZ5"/>
      <c r="CA5"/>
      <c r="CB5"/>
      <c r="CC5"/>
      <c r="CD5"/>
      <c r="CE5"/>
      <c r="CF5"/>
      <c r="CG5"/>
      <c r="CH5"/>
      <c r="CI5"/>
      <c r="CJ5"/>
      <c r="CK5"/>
      <c r="CL5"/>
      <c r="CM5"/>
      <c r="CN5"/>
      <c r="CO5"/>
      <c r="CP5"/>
      <c r="CQ5"/>
      <c r="CR5"/>
      <c r="CS5"/>
      <c r="CT5"/>
      <c r="CU5"/>
      <c r="CV5"/>
      <c r="CW5"/>
      <c r="CX5"/>
      <c r="CY5"/>
      <c r="CZ5"/>
      <c r="DA5"/>
      <c r="DB5"/>
      <c r="DC5"/>
      <c r="DD5"/>
      <c r="DE5"/>
      <c r="DF5"/>
      <c r="DG5"/>
      <c r="DH5"/>
      <c r="DI5"/>
      <c r="DJ5"/>
      <c r="DK5"/>
      <c r="DL5"/>
      <c r="DM5"/>
      <c r="DN5"/>
      <c r="DO5"/>
      <c r="DP5"/>
      <c r="DQ5"/>
      <c r="DR5"/>
      <c r="DS5"/>
      <c r="DT5"/>
      <c r="DU5"/>
      <c r="DV5"/>
      <c r="DW5"/>
      <c r="DX5"/>
      <c r="DY5"/>
      <c r="DZ5"/>
      <c r="EA5"/>
      <c r="EB5"/>
      <c r="EC5"/>
      <c r="ED5"/>
      <c r="EE5"/>
      <c r="EF5"/>
      <c r="EG5"/>
      <c r="EH5"/>
      <c r="EI5"/>
      <c r="EJ5"/>
      <c r="EK5"/>
      <c r="EL5"/>
      <c r="EM5"/>
      <c r="EN5"/>
      <c r="EO5"/>
      <c r="EP5"/>
      <c r="EQ5"/>
      <c r="ER5"/>
      <c r="ES5"/>
      <c r="ET5"/>
      <c r="EU5"/>
      <c r="EV5"/>
      <c r="EW5"/>
      <c r="EX5"/>
      <c r="EY5"/>
      <c r="EZ5"/>
      <c r="FA5"/>
      <c r="FB5"/>
      <c r="FC5"/>
      <c r="FD5"/>
      <c r="FE5"/>
      <c r="FF5"/>
      <c r="FG5"/>
      <c r="FH5"/>
      <c r="FI5"/>
      <c r="FJ5"/>
      <c r="FK5"/>
      <c r="FL5"/>
      <c r="FM5"/>
      <c r="FN5"/>
      <c r="FO5"/>
      <c r="FP5"/>
      <c r="FQ5"/>
      <c r="FR5"/>
      <c r="FS5"/>
      <c r="FT5"/>
      <c r="FU5"/>
      <c r="FV5"/>
      <c r="FW5"/>
    </row>
    <row r="6" spans="1:179" s="6" customFormat="1" ht="14.4" x14ac:dyDescent="0.25">
      <c r="A6" s="5">
        <v>3</v>
      </c>
      <c r="B6" s="5" t="s">
        <v>34</v>
      </c>
      <c r="C6" s="5" t="s">
        <v>35</v>
      </c>
      <c r="D6" s="5" t="s">
        <v>487</v>
      </c>
      <c r="E6" s="5">
        <v>100</v>
      </c>
      <c r="F6" s="5">
        <v>100</v>
      </c>
      <c r="G6" s="12">
        <v>90.245000000000005</v>
      </c>
      <c r="H6" s="5" t="s">
        <v>486</v>
      </c>
      <c r="I6"/>
      <c r="J6"/>
      <c r="K6"/>
      <c r="L6"/>
      <c r="M6"/>
      <c r="N6"/>
      <c r="O6"/>
      <c r="P6"/>
      <c r="Q6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  <c r="CQ6"/>
      <c r="CR6"/>
      <c r="CS6"/>
      <c r="CT6"/>
      <c r="CU6"/>
      <c r="CV6"/>
      <c r="CW6"/>
      <c r="CX6"/>
      <c r="CY6"/>
      <c r="CZ6"/>
      <c r="DA6"/>
      <c r="DB6"/>
      <c r="DC6"/>
      <c r="DD6"/>
      <c r="DE6"/>
      <c r="DF6"/>
      <c r="DG6"/>
      <c r="DH6"/>
      <c r="DI6"/>
      <c r="DJ6"/>
      <c r="DK6"/>
      <c r="DL6"/>
      <c r="DM6"/>
      <c r="DN6"/>
      <c r="DO6"/>
      <c r="DP6"/>
      <c r="DQ6"/>
      <c r="DR6"/>
      <c r="DS6"/>
      <c r="DT6"/>
      <c r="DU6"/>
      <c r="DV6"/>
      <c r="DW6"/>
      <c r="DX6"/>
      <c r="DY6"/>
      <c r="DZ6"/>
      <c r="EA6"/>
      <c r="EB6"/>
      <c r="EC6"/>
      <c r="ED6"/>
      <c r="EE6"/>
      <c r="EF6"/>
      <c r="EG6"/>
      <c r="EH6"/>
      <c r="EI6"/>
      <c r="EJ6"/>
      <c r="EK6"/>
      <c r="EL6"/>
      <c r="EM6"/>
      <c r="EN6"/>
      <c r="EO6"/>
      <c r="EP6"/>
      <c r="EQ6"/>
      <c r="ER6"/>
      <c r="ES6"/>
      <c r="ET6"/>
      <c r="EU6"/>
      <c r="EV6"/>
      <c r="EW6"/>
      <c r="EX6"/>
      <c r="EY6"/>
      <c r="EZ6"/>
      <c r="FA6"/>
      <c r="FB6"/>
      <c r="FC6"/>
      <c r="FD6"/>
      <c r="FE6"/>
      <c r="FF6"/>
      <c r="FG6"/>
      <c r="FH6"/>
      <c r="FI6"/>
      <c r="FJ6"/>
      <c r="FK6"/>
      <c r="FL6"/>
      <c r="FM6"/>
      <c r="FN6"/>
      <c r="FO6"/>
      <c r="FP6"/>
      <c r="FQ6"/>
      <c r="FR6"/>
      <c r="FS6"/>
      <c r="FT6"/>
      <c r="FU6"/>
      <c r="FV6"/>
      <c r="FW6"/>
    </row>
    <row r="7" spans="1:179" s="6" customFormat="1" ht="14.4" x14ac:dyDescent="0.25">
      <c r="A7" s="5">
        <v>4</v>
      </c>
      <c r="B7" s="5" t="s">
        <v>129</v>
      </c>
      <c r="C7" s="5" t="s">
        <v>130</v>
      </c>
      <c r="D7" s="5" t="s">
        <v>488</v>
      </c>
      <c r="E7" s="5">
        <v>100</v>
      </c>
      <c r="F7" s="5">
        <v>100</v>
      </c>
      <c r="G7" s="12">
        <v>86.16</v>
      </c>
      <c r="H7" s="5" t="s">
        <v>486</v>
      </c>
      <c r="I7"/>
      <c r="J7"/>
      <c r="K7"/>
      <c r="L7"/>
      <c r="M7"/>
      <c r="N7"/>
      <c r="O7"/>
      <c r="P7"/>
      <c r="Q7"/>
      <c r="R7"/>
      <c r="S7"/>
      <c r="T7"/>
      <c r="U7"/>
      <c r="V7"/>
      <c r="W7"/>
      <c r="X7"/>
      <c r="Y7"/>
      <c r="Z7"/>
      <c r="AA7"/>
      <c r="AB7"/>
      <c r="AC7"/>
      <c r="AD7"/>
      <c r="AE7"/>
      <c r="AF7"/>
      <c r="AG7"/>
      <c r="AH7"/>
      <c r="AI7"/>
      <c r="AJ7"/>
      <c r="AK7"/>
      <c r="AL7"/>
      <c r="AM7"/>
      <c r="AN7"/>
      <c r="AO7"/>
      <c r="AP7"/>
      <c r="AQ7"/>
      <c r="AR7"/>
      <c r="AS7"/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  <c r="BW7"/>
      <c r="BX7"/>
      <c r="BY7"/>
      <c r="BZ7"/>
      <c r="CA7"/>
      <c r="CB7"/>
      <c r="CC7"/>
      <c r="CD7"/>
      <c r="CE7"/>
      <c r="CF7"/>
      <c r="CG7"/>
      <c r="CH7"/>
      <c r="CI7"/>
      <c r="CJ7"/>
      <c r="CK7"/>
      <c r="CL7"/>
      <c r="CM7"/>
      <c r="CN7"/>
      <c r="CO7"/>
      <c r="CP7"/>
      <c r="CQ7"/>
      <c r="CR7"/>
      <c r="CS7"/>
      <c r="CT7"/>
      <c r="CU7"/>
      <c r="CV7"/>
      <c r="CW7"/>
      <c r="CX7"/>
      <c r="CY7"/>
      <c r="CZ7"/>
      <c r="DA7"/>
      <c r="DB7"/>
      <c r="DC7"/>
      <c r="DD7"/>
      <c r="DE7"/>
      <c r="DF7"/>
      <c r="DG7"/>
      <c r="DH7"/>
      <c r="DI7"/>
      <c r="DJ7"/>
      <c r="DK7"/>
      <c r="DL7"/>
      <c r="DM7"/>
      <c r="DN7"/>
      <c r="DO7"/>
      <c r="DP7"/>
      <c r="DQ7"/>
      <c r="DR7"/>
      <c r="DS7"/>
      <c r="DT7"/>
      <c r="DU7"/>
      <c r="DV7"/>
      <c r="DW7"/>
      <c r="DX7"/>
      <c r="DY7"/>
      <c r="DZ7"/>
      <c r="EA7"/>
      <c r="EB7"/>
      <c r="EC7"/>
      <c r="ED7"/>
      <c r="EE7"/>
      <c r="EF7"/>
      <c r="EG7"/>
      <c r="EH7"/>
      <c r="EI7"/>
      <c r="EJ7"/>
      <c r="EK7"/>
      <c r="EL7"/>
      <c r="EM7"/>
      <c r="EN7"/>
      <c r="EO7"/>
      <c r="EP7"/>
      <c r="EQ7"/>
      <c r="ER7"/>
      <c r="ES7"/>
      <c r="ET7"/>
      <c r="EU7"/>
      <c r="EV7"/>
      <c r="EW7"/>
      <c r="EX7"/>
      <c r="EY7"/>
      <c r="EZ7"/>
      <c r="FA7"/>
      <c r="FB7"/>
      <c r="FC7"/>
      <c r="FD7"/>
      <c r="FE7"/>
      <c r="FF7"/>
      <c r="FG7"/>
      <c r="FH7"/>
      <c r="FI7"/>
      <c r="FJ7"/>
      <c r="FK7"/>
      <c r="FL7"/>
      <c r="FM7"/>
      <c r="FN7"/>
      <c r="FO7"/>
      <c r="FP7"/>
      <c r="FQ7"/>
      <c r="FR7"/>
      <c r="FS7"/>
      <c r="FT7"/>
      <c r="FU7"/>
      <c r="FV7"/>
      <c r="FW7"/>
    </row>
    <row r="8" spans="1:179" s="6" customFormat="1" ht="14.4" x14ac:dyDescent="0.25">
      <c r="A8" s="5">
        <v>5</v>
      </c>
      <c r="B8" s="5" t="s">
        <v>12</v>
      </c>
      <c r="C8" s="5" t="s">
        <v>16</v>
      </c>
      <c r="D8" s="5" t="s">
        <v>489</v>
      </c>
      <c r="E8" s="5">
        <v>100</v>
      </c>
      <c r="F8" s="5">
        <v>100</v>
      </c>
      <c r="G8" s="12">
        <v>93.67</v>
      </c>
      <c r="H8" s="5" t="s">
        <v>486</v>
      </c>
      <c r="I8"/>
      <c r="J8"/>
      <c r="K8"/>
      <c r="L8"/>
      <c r="M8"/>
      <c r="N8"/>
      <c r="O8"/>
      <c r="P8"/>
      <c r="Q8"/>
      <c r="R8"/>
      <c r="S8"/>
      <c r="T8"/>
      <c r="U8"/>
      <c r="V8"/>
      <c r="W8"/>
      <c r="X8"/>
      <c r="Y8"/>
      <c r="Z8"/>
      <c r="AA8"/>
      <c r="AB8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  <c r="CO8"/>
      <c r="CP8"/>
      <c r="CQ8"/>
      <c r="CR8"/>
      <c r="CS8"/>
      <c r="CT8"/>
      <c r="CU8"/>
      <c r="CV8"/>
      <c r="CW8"/>
      <c r="CX8"/>
      <c r="CY8"/>
      <c r="CZ8"/>
      <c r="DA8"/>
      <c r="DB8"/>
      <c r="DC8"/>
      <c r="DD8"/>
      <c r="DE8"/>
      <c r="DF8"/>
      <c r="DG8"/>
      <c r="DH8"/>
      <c r="DI8"/>
      <c r="DJ8"/>
      <c r="DK8"/>
      <c r="DL8"/>
      <c r="DM8"/>
      <c r="DN8"/>
      <c r="DO8"/>
      <c r="DP8"/>
      <c r="DQ8"/>
      <c r="DR8"/>
      <c r="DS8"/>
      <c r="DT8"/>
      <c r="DU8"/>
      <c r="DV8"/>
      <c r="DW8"/>
      <c r="DX8"/>
      <c r="DY8"/>
      <c r="DZ8"/>
      <c r="EA8"/>
      <c r="EB8"/>
      <c r="EC8"/>
      <c r="ED8"/>
      <c r="EE8"/>
      <c r="EF8"/>
      <c r="EG8"/>
      <c r="EH8"/>
      <c r="EI8"/>
      <c r="EJ8"/>
      <c r="EK8"/>
      <c r="EL8"/>
      <c r="EM8"/>
      <c r="EN8"/>
      <c r="EO8"/>
      <c r="EP8"/>
      <c r="EQ8"/>
      <c r="ER8"/>
      <c r="ES8"/>
      <c r="ET8"/>
      <c r="EU8"/>
      <c r="EV8"/>
      <c r="EW8"/>
      <c r="EX8"/>
      <c r="EY8"/>
      <c r="EZ8"/>
      <c r="FA8"/>
      <c r="FB8"/>
      <c r="FC8"/>
      <c r="FD8"/>
      <c r="FE8"/>
      <c r="FF8"/>
      <c r="FG8"/>
      <c r="FH8"/>
      <c r="FI8"/>
      <c r="FJ8"/>
      <c r="FK8"/>
      <c r="FL8"/>
      <c r="FM8"/>
      <c r="FN8"/>
      <c r="FO8"/>
      <c r="FP8"/>
      <c r="FQ8"/>
      <c r="FR8"/>
      <c r="FS8"/>
      <c r="FT8"/>
      <c r="FU8"/>
      <c r="FV8"/>
      <c r="FW8"/>
    </row>
    <row r="9" spans="1:179" s="6" customFormat="1" ht="14.4" x14ac:dyDescent="0.25">
      <c r="A9" s="5">
        <v>6</v>
      </c>
      <c r="B9" s="5" t="s">
        <v>490</v>
      </c>
      <c r="C9" s="5" t="s">
        <v>491</v>
      </c>
      <c r="D9" s="5" t="s">
        <v>488</v>
      </c>
      <c r="E9" s="5">
        <v>100</v>
      </c>
      <c r="F9" s="5">
        <v>100</v>
      </c>
      <c r="G9" s="12">
        <v>81.05</v>
      </c>
      <c r="H9" s="5" t="s">
        <v>486</v>
      </c>
      <c r="I9"/>
      <c r="J9"/>
      <c r="K9"/>
      <c r="L9"/>
      <c r="M9"/>
      <c r="N9"/>
      <c r="O9"/>
      <c r="P9"/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  <c r="CQ9"/>
      <c r="CR9"/>
      <c r="CS9"/>
      <c r="CT9"/>
      <c r="CU9"/>
      <c r="CV9"/>
      <c r="CW9"/>
      <c r="CX9"/>
      <c r="CY9"/>
      <c r="CZ9"/>
      <c r="DA9"/>
      <c r="DB9"/>
      <c r="DC9"/>
      <c r="DD9"/>
      <c r="DE9"/>
      <c r="DF9"/>
      <c r="DG9"/>
      <c r="DH9"/>
      <c r="DI9"/>
      <c r="DJ9"/>
      <c r="DK9"/>
      <c r="DL9"/>
      <c r="DM9"/>
      <c r="DN9"/>
      <c r="DO9"/>
      <c r="DP9"/>
      <c r="DQ9"/>
      <c r="DR9"/>
      <c r="DS9"/>
      <c r="DT9"/>
      <c r="DU9"/>
      <c r="DV9"/>
      <c r="DW9"/>
      <c r="DX9"/>
      <c r="DY9"/>
      <c r="DZ9"/>
      <c r="EA9"/>
      <c r="EB9"/>
      <c r="EC9"/>
      <c r="ED9"/>
      <c r="EE9"/>
      <c r="EF9"/>
      <c r="EG9"/>
      <c r="EH9"/>
      <c r="EI9"/>
      <c r="EJ9"/>
      <c r="EK9"/>
      <c r="EL9"/>
      <c r="EM9"/>
      <c r="EN9"/>
      <c r="EO9"/>
      <c r="EP9"/>
      <c r="EQ9"/>
      <c r="ER9"/>
      <c r="ES9"/>
      <c r="ET9"/>
      <c r="EU9"/>
      <c r="EV9"/>
      <c r="EW9"/>
      <c r="EX9"/>
      <c r="EY9"/>
      <c r="EZ9"/>
      <c r="FA9"/>
      <c r="FB9"/>
      <c r="FC9"/>
      <c r="FD9"/>
      <c r="FE9"/>
      <c r="FF9"/>
      <c r="FG9"/>
      <c r="FH9"/>
      <c r="FI9"/>
      <c r="FJ9"/>
      <c r="FK9"/>
      <c r="FL9"/>
      <c r="FM9"/>
      <c r="FN9"/>
      <c r="FO9"/>
      <c r="FP9"/>
      <c r="FQ9"/>
      <c r="FR9"/>
      <c r="FS9"/>
      <c r="FT9"/>
      <c r="FU9"/>
      <c r="FV9"/>
      <c r="FW9"/>
    </row>
    <row r="10" spans="1:179" s="6" customFormat="1" ht="14.4" x14ac:dyDescent="0.25">
      <c r="A10" s="5">
        <v>7</v>
      </c>
      <c r="B10" s="5" t="s">
        <v>143</v>
      </c>
      <c r="C10" s="5" t="s">
        <v>144</v>
      </c>
      <c r="D10" s="5" t="s">
        <v>488</v>
      </c>
      <c r="E10" s="5">
        <v>100</v>
      </c>
      <c r="F10" s="5">
        <v>97</v>
      </c>
      <c r="G10" s="12">
        <v>85.83</v>
      </c>
      <c r="H10" s="5" t="s">
        <v>486</v>
      </c>
      <c r="I10"/>
      <c r="J10"/>
      <c r="K10"/>
      <c r="L10"/>
      <c r="M10"/>
      <c r="N10"/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/>
      <c r="DV10"/>
      <c r="DW10"/>
      <c r="DX10"/>
      <c r="DY10"/>
      <c r="DZ10"/>
      <c r="EA10"/>
      <c r="EB10"/>
      <c r="EC10"/>
      <c r="ED10"/>
      <c r="EE10"/>
      <c r="EF10"/>
      <c r="EG10"/>
      <c r="EH10"/>
      <c r="EI10"/>
      <c r="EJ10"/>
      <c r="EK10"/>
      <c r="EL10"/>
      <c r="EM10"/>
      <c r="EN10"/>
      <c r="EO10"/>
      <c r="EP10"/>
      <c r="EQ10"/>
      <c r="ER10"/>
      <c r="ES10"/>
      <c r="ET10"/>
      <c r="EU10"/>
      <c r="EV10"/>
      <c r="EW10"/>
      <c r="EX10"/>
      <c r="EY10"/>
      <c r="EZ10"/>
      <c r="FA10"/>
      <c r="FB10"/>
      <c r="FC10"/>
      <c r="FD10"/>
      <c r="FE10"/>
      <c r="FF10"/>
      <c r="FG10"/>
      <c r="FH10"/>
      <c r="FI10"/>
      <c r="FJ10"/>
      <c r="FK10"/>
      <c r="FL10"/>
      <c r="FM10"/>
      <c r="FN10"/>
      <c r="FO10"/>
      <c r="FP10"/>
      <c r="FQ10"/>
      <c r="FR10"/>
      <c r="FS10"/>
      <c r="FT10"/>
      <c r="FU10"/>
      <c r="FV10"/>
      <c r="FW10"/>
    </row>
    <row r="11" spans="1:179" s="6" customFormat="1" ht="14.4" x14ac:dyDescent="0.25">
      <c r="A11" s="5">
        <v>8</v>
      </c>
      <c r="B11" s="5" t="s">
        <v>492</v>
      </c>
      <c r="C11" s="5" t="s">
        <v>493</v>
      </c>
      <c r="D11" s="5" t="s">
        <v>485</v>
      </c>
      <c r="E11" s="5">
        <v>90</v>
      </c>
      <c r="F11" s="5">
        <v>100</v>
      </c>
      <c r="G11" s="12">
        <v>85.015000000000001</v>
      </c>
      <c r="H11" s="5" t="s">
        <v>494</v>
      </c>
      <c r="I11"/>
      <c r="J11"/>
      <c r="K11"/>
      <c r="L11"/>
      <c r="M11"/>
      <c r="N11"/>
      <c r="O11"/>
      <c r="P11"/>
      <c r="Q11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  <c r="CQ11"/>
      <c r="CR11"/>
      <c r="CS11"/>
      <c r="CT11"/>
      <c r="CU11"/>
      <c r="CV11"/>
      <c r="CW11"/>
      <c r="CX11"/>
      <c r="CY11"/>
      <c r="CZ11"/>
      <c r="DA11"/>
      <c r="DB11"/>
      <c r="DC11"/>
      <c r="DD11"/>
      <c r="DE11"/>
      <c r="DF11"/>
      <c r="DG11"/>
      <c r="DH11"/>
      <c r="DI11"/>
      <c r="DJ11"/>
      <c r="DK11"/>
      <c r="DL11"/>
      <c r="DM11"/>
      <c r="DN11"/>
      <c r="DO11"/>
      <c r="DP11"/>
      <c r="DQ11"/>
      <c r="DR11"/>
      <c r="DS11"/>
      <c r="DT11"/>
      <c r="DU11"/>
      <c r="DV11"/>
      <c r="DW11"/>
      <c r="DX11"/>
      <c r="DY11"/>
      <c r="DZ11"/>
      <c r="EA11"/>
      <c r="EB11"/>
      <c r="EC11"/>
      <c r="ED11"/>
      <c r="EE11"/>
      <c r="EF11"/>
      <c r="EG11"/>
      <c r="EH11"/>
      <c r="EI11"/>
      <c r="EJ11"/>
      <c r="EK11"/>
      <c r="EL11"/>
      <c r="EM11"/>
      <c r="EN11"/>
      <c r="EO11"/>
      <c r="EP11"/>
      <c r="EQ11"/>
      <c r="ER11"/>
      <c r="ES11"/>
      <c r="ET11"/>
      <c r="EU11"/>
      <c r="EV11"/>
      <c r="EW11"/>
      <c r="EX11"/>
      <c r="EY11"/>
      <c r="EZ11"/>
      <c r="FA11"/>
      <c r="FB11"/>
      <c r="FC11"/>
      <c r="FD11"/>
      <c r="FE11"/>
      <c r="FF11"/>
      <c r="FG11"/>
      <c r="FH11"/>
      <c r="FI11"/>
      <c r="FJ11"/>
      <c r="FK11"/>
      <c r="FL11"/>
      <c r="FM11"/>
      <c r="FN11"/>
      <c r="FO11"/>
      <c r="FP11"/>
      <c r="FQ11"/>
      <c r="FR11"/>
      <c r="FS11"/>
      <c r="FT11"/>
      <c r="FU11"/>
      <c r="FV11"/>
      <c r="FW11"/>
    </row>
    <row r="12" spans="1:179" s="6" customFormat="1" ht="12" customHeight="1" x14ac:dyDescent="0.25">
      <c r="A12" s="5">
        <v>9</v>
      </c>
      <c r="B12" s="5" t="s">
        <v>495</v>
      </c>
      <c r="C12" s="5" t="s">
        <v>496</v>
      </c>
      <c r="D12" s="5" t="s">
        <v>487</v>
      </c>
      <c r="E12" s="5">
        <v>100</v>
      </c>
      <c r="F12" s="5">
        <v>92</v>
      </c>
      <c r="G12" s="12">
        <v>83.83</v>
      </c>
      <c r="H12" s="5" t="s">
        <v>494</v>
      </c>
      <c r="I12"/>
      <c r="J12"/>
      <c r="K12"/>
      <c r="L12"/>
      <c r="M12"/>
      <c r="N12"/>
      <c r="O12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  <c r="CQ12"/>
      <c r="CR12"/>
      <c r="CS12"/>
      <c r="CT12"/>
      <c r="CU12"/>
      <c r="CV12"/>
      <c r="CW12"/>
      <c r="CX12"/>
      <c r="CY12"/>
      <c r="CZ12"/>
      <c r="DA12"/>
      <c r="DB12"/>
      <c r="DC12"/>
      <c r="DD12"/>
      <c r="DE12"/>
      <c r="DF12"/>
      <c r="DG12"/>
      <c r="DH12"/>
      <c r="DI12"/>
      <c r="DJ12"/>
      <c r="DK12"/>
      <c r="DL12"/>
      <c r="DM12"/>
      <c r="DN12"/>
      <c r="DO12"/>
      <c r="DP12"/>
      <c r="DQ12"/>
      <c r="DR12"/>
      <c r="DS12"/>
      <c r="DT12"/>
      <c r="DU12"/>
      <c r="DV12"/>
      <c r="DW12"/>
      <c r="DX12"/>
      <c r="DY12"/>
      <c r="DZ12"/>
      <c r="EA12"/>
      <c r="EB12"/>
      <c r="EC12"/>
      <c r="ED12"/>
      <c r="EE12"/>
      <c r="EF12"/>
      <c r="EG12"/>
      <c r="EH12"/>
      <c r="EI12"/>
      <c r="EJ12"/>
      <c r="EK12"/>
      <c r="EL12"/>
      <c r="EM12"/>
      <c r="EN12"/>
      <c r="EO12"/>
      <c r="EP12"/>
      <c r="EQ12"/>
      <c r="ER12"/>
      <c r="ES12"/>
      <c r="ET12"/>
      <c r="EU12"/>
      <c r="EV12"/>
      <c r="EW12"/>
      <c r="EX12"/>
      <c r="EY12"/>
      <c r="EZ12"/>
      <c r="FA12"/>
      <c r="FB12"/>
      <c r="FC12"/>
      <c r="FD12"/>
      <c r="FE12"/>
      <c r="FF12"/>
      <c r="FG12"/>
      <c r="FH12"/>
      <c r="FI12"/>
      <c r="FJ12"/>
      <c r="FK12"/>
      <c r="FL12"/>
      <c r="FM12"/>
      <c r="FN12"/>
      <c r="FO12"/>
      <c r="FP12"/>
      <c r="FQ12"/>
      <c r="FR12"/>
      <c r="FS12"/>
      <c r="FT12"/>
      <c r="FU12"/>
      <c r="FV12"/>
      <c r="FW12"/>
    </row>
    <row r="13" spans="1:179" s="6" customFormat="1" ht="14.4" x14ac:dyDescent="0.25">
      <c r="A13" s="5">
        <v>10</v>
      </c>
      <c r="B13" s="5" t="s">
        <v>29</v>
      </c>
      <c r="C13" s="5" t="s">
        <v>30</v>
      </c>
      <c r="D13" s="5" t="s">
        <v>487</v>
      </c>
      <c r="E13" s="5">
        <v>100</v>
      </c>
      <c r="F13" s="5">
        <v>100</v>
      </c>
      <c r="G13" s="12">
        <v>90.525000000000006</v>
      </c>
      <c r="H13" s="5" t="s">
        <v>494</v>
      </c>
      <c r="I13"/>
      <c r="J13"/>
      <c r="K13"/>
      <c r="L13"/>
      <c r="M13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  <c r="DA13"/>
      <c r="DB13"/>
      <c r="DC13"/>
      <c r="DD13"/>
      <c r="DE13"/>
      <c r="DF13"/>
      <c r="DG13"/>
      <c r="DH13"/>
      <c r="DI13"/>
      <c r="DJ13"/>
      <c r="DK13"/>
      <c r="DL13"/>
      <c r="DM13"/>
      <c r="DN13"/>
      <c r="DO13"/>
      <c r="DP13"/>
      <c r="DQ13"/>
      <c r="DR13"/>
      <c r="DS13"/>
      <c r="DT13"/>
      <c r="DU13"/>
      <c r="DV13"/>
      <c r="DW13"/>
      <c r="DX13"/>
      <c r="DY13"/>
      <c r="DZ13"/>
      <c r="EA13"/>
      <c r="EB13"/>
      <c r="EC13"/>
      <c r="ED13"/>
      <c r="EE13"/>
      <c r="EF13"/>
      <c r="EG13"/>
      <c r="EH13"/>
      <c r="EI13"/>
      <c r="EJ13"/>
      <c r="EK13"/>
      <c r="EL13"/>
      <c r="EM13"/>
      <c r="EN13"/>
      <c r="EO13"/>
      <c r="EP13"/>
      <c r="EQ13"/>
      <c r="ER13"/>
      <c r="ES13"/>
      <c r="ET13"/>
      <c r="EU13"/>
      <c r="EV13"/>
      <c r="EW13"/>
      <c r="EX13"/>
      <c r="EY13"/>
      <c r="EZ13"/>
      <c r="FA13"/>
      <c r="FB13"/>
      <c r="FC13"/>
      <c r="FD13"/>
      <c r="FE13"/>
      <c r="FF13"/>
      <c r="FG13"/>
      <c r="FH13"/>
      <c r="FI13"/>
      <c r="FJ13"/>
      <c r="FK13"/>
      <c r="FL13"/>
      <c r="FM13"/>
      <c r="FN13"/>
      <c r="FO13"/>
      <c r="FP13"/>
      <c r="FQ13"/>
      <c r="FR13"/>
      <c r="FS13"/>
      <c r="FT13"/>
      <c r="FU13"/>
      <c r="FV13"/>
      <c r="FW13"/>
    </row>
    <row r="14" spans="1:179" s="6" customFormat="1" ht="14.55" customHeight="1" x14ac:dyDescent="0.25">
      <c r="A14" s="5">
        <v>11</v>
      </c>
      <c r="B14" s="5" t="s">
        <v>111</v>
      </c>
      <c r="C14" s="5" t="s">
        <v>112</v>
      </c>
      <c r="D14" s="5" t="s">
        <v>497</v>
      </c>
      <c r="E14" s="5">
        <v>100</v>
      </c>
      <c r="F14" s="5">
        <v>100</v>
      </c>
      <c r="G14" s="12">
        <v>86.474999999999994</v>
      </c>
      <c r="H14" s="5" t="s">
        <v>494</v>
      </c>
      <c r="I14"/>
      <c r="J14"/>
      <c r="K14"/>
      <c r="L14"/>
      <c r="M14"/>
      <c r="N14"/>
      <c r="O14"/>
      <c r="P14"/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  <c r="EM14"/>
      <c r="EN14"/>
      <c r="EO14"/>
      <c r="EP14"/>
      <c r="EQ14"/>
      <c r="ER14"/>
      <c r="ES14"/>
      <c r="ET14"/>
      <c r="EU14"/>
      <c r="EV14"/>
      <c r="EW14"/>
      <c r="EX14"/>
      <c r="EY14"/>
      <c r="EZ14"/>
      <c r="FA14"/>
      <c r="FB14"/>
      <c r="FC14"/>
      <c r="FD14"/>
      <c r="FE14"/>
      <c r="FF14"/>
      <c r="FG14"/>
      <c r="FH14"/>
      <c r="FI14"/>
      <c r="FJ14"/>
      <c r="FK14"/>
      <c r="FL14"/>
      <c r="FM14"/>
      <c r="FN14"/>
      <c r="FO14"/>
      <c r="FP14"/>
      <c r="FQ14"/>
      <c r="FR14"/>
      <c r="FS14"/>
      <c r="FT14"/>
      <c r="FU14"/>
      <c r="FV14"/>
      <c r="FW14"/>
    </row>
    <row r="15" spans="1:179" s="6" customFormat="1" ht="14.4" x14ac:dyDescent="0.25">
      <c r="A15" s="5">
        <v>12</v>
      </c>
      <c r="B15" s="5" t="s">
        <v>97</v>
      </c>
      <c r="C15" s="5" t="s">
        <v>98</v>
      </c>
      <c r="D15" s="5" t="s">
        <v>488</v>
      </c>
      <c r="E15" s="5">
        <v>100</v>
      </c>
      <c r="F15" s="5">
        <v>100</v>
      </c>
      <c r="G15" s="12">
        <v>86.73</v>
      </c>
      <c r="H15" s="5" t="s">
        <v>494</v>
      </c>
      <c r="I15"/>
      <c r="J15"/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</row>
    <row r="16" spans="1:179" s="6" customFormat="1" ht="14.4" x14ac:dyDescent="0.25">
      <c r="A16" s="5">
        <v>13</v>
      </c>
      <c r="B16" s="5" t="s">
        <v>86</v>
      </c>
      <c r="C16" s="5" t="s">
        <v>87</v>
      </c>
      <c r="D16" s="5" t="s">
        <v>485</v>
      </c>
      <c r="E16" s="5">
        <v>90</v>
      </c>
      <c r="F16" s="5">
        <v>97.5</v>
      </c>
      <c r="G16" s="12">
        <v>86.924999999999997</v>
      </c>
      <c r="H16" s="5" t="s">
        <v>494</v>
      </c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</row>
    <row r="17" spans="1:179" s="6" customFormat="1" ht="14.4" x14ac:dyDescent="0.25">
      <c r="A17" s="5">
        <v>14</v>
      </c>
      <c r="B17" s="5" t="s">
        <v>498</v>
      </c>
      <c r="C17" s="5" t="s">
        <v>499</v>
      </c>
      <c r="D17" s="5" t="s">
        <v>489</v>
      </c>
      <c r="E17" s="5">
        <v>100</v>
      </c>
      <c r="F17" s="5">
        <v>94.5</v>
      </c>
      <c r="G17" s="12">
        <v>80.760000000000005</v>
      </c>
      <c r="H17" s="5" t="s">
        <v>494</v>
      </c>
      <c r="I17"/>
      <c r="J17"/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</row>
    <row r="18" spans="1:179" s="6" customFormat="1" ht="14.4" x14ac:dyDescent="0.25">
      <c r="A18" s="5">
        <v>15</v>
      </c>
      <c r="B18" s="5" t="s">
        <v>27</v>
      </c>
      <c r="C18" s="5" t="s">
        <v>28</v>
      </c>
      <c r="D18" s="5" t="s">
        <v>497</v>
      </c>
      <c r="E18" s="5">
        <v>100</v>
      </c>
      <c r="F18" s="5">
        <v>100</v>
      </c>
      <c r="G18" s="12">
        <v>90.704999999999998</v>
      </c>
      <c r="H18" s="5" t="s">
        <v>494</v>
      </c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</row>
    <row r="19" spans="1:179" s="6" customFormat="1" ht="14.4" x14ac:dyDescent="0.25">
      <c r="A19" s="5">
        <v>16</v>
      </c>
      <c r="B19" s="5" t="s">
        <v>68</v>
      </c>
      <c r="C19" s="5" t="s">
        <v>69</v>
      </c>
      <c r="D19" s="5" t="s">
        <v>497</v>
      </c>
      <c r="E19" s="5">
        <v>100</v>
      </c>
      <c r="F19" s="5">
        <v>100</v>
      </c>
      <c r="G19" s="12">
        <v>88.08</v>
      </c>
      <c r="H19" s="5" t="s">
        <v>494</v>
      </c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</row>
    <row r="20" spans="1:179" ht="14.4" x14ac:dyDescent="0.25">
      <c r="A20" s="5">
        <v>17</v>
      </c>
      <c r="B20" s="5" t="s">
        <v>500</v>
      </c>
      <c r="C20" s="5" t="s">
        <v>501</v>
      </c>
      <c r="D20" s="5" t="s">
        <v>502</v>
      </c>
      <c r="E20" s="5">
        <v>100</v>
      </c>
      <c r="F20" s="5">
        <v>100</v>
      </c>
      <c r="G20" s="12">
        <v>84.57</v>
      </c>
      <c r="H20" s="5" t="s">
        <v>494</v>
      </c>
    </row>
    <row r="21" spans="1:179" ht="14.4" x14ac:dyDescent="0.25">
      <c r="A21" s="5">
        <v>18</v>
      </c>
      <c r="B21" s="5" t="s">
        <v>72</v>
      </c>
      <c r="C21" s="5" t="s">
        <v>73</v>
      </c>
      <c r="D21" s="5" t="s">
        <v>489</v>
      </c>
      <c r="E21" s="5">
        <v>100</v>
      </c>
      <c r="F21" s="5">
        <v>100</v>
      </c>
      <c r="G21" s="12">
        <v>87.834999999999994</v>
      </c>
      <c r="H21" s="5" t="s">
        <v>494</v>
      </c>
    </row>
    <row r="22" spans="1:179" ht="14.4" x14ac:dyDescent="0.25">
      <c r="A22" s="5">
        <v>19</v>
      </c>
      <c r="B22" s="5" t="s">
        <v>58</v>
      </c>
      <c r="C22" s="5" t="s">
        <v>59</v>
      </c>
      <c r="D22" s="5" t="s">
        <v>497</v>
      </c>
      <c r="E22" s="5">
        <v>100</v>
      </c>
      <c r="F22" s="5">
        <v>100</v>
      </c>
      <c r="G22" s="12">
        <v>88.305000000000007</v>
      </c>
      <c r="H22" s="5" t="s">
        <v>494</v>
      </c>
    </row>
    <row r="23" spans="1:179" ht="14.4" x14ac:dyDescent="0.25">
      <c r="A23" s="5">
        <v>20</v>
      </c>
      <c r="B23" s="5" t="s">
        <v>31</v>
      </c>
      <c r="C23" s="5" t="s">
        <v>33</v>
      </c>
      <c r="D23" s="5" t="s">
        <v>488</v>
      </c>
      <c r="E23" s="5">
        <v>100</v>
      </c>
      <c r="F23" s="5">
        <v>100</v>
      </c>
      <c r="G23" s="12">
        <v>90.35</v>
      </c>
      <c r="H23" s="5" t="s">
        <v>494</v>
      </c>
    </row>
    <row r="24" spans="1:179" ht="14.4" x14ac:dyDescent="0.25">
      <c r="A24" s="5">
        <v>21</v>
      </c>
      <c r="B24" s="5" t="s">
        <v>170</v>
      </c>
      <c r="C24" s="5" t="s">
        <v>171</v>
      </c>
      <c r="D24" s="5" t="s">
        <v>157</v>
      </c>
      <c r="E24" s="5">
        <v>90</v>
      </c>
      <c r="F24" s="5">
        <v>100</v>
      </c>
      <c r="G24" s="12">
        <f>([5]Sheet1!D8+[5]Sheet1!E8)/2</f>
        <v>90.64500000000001</v>
      </c>
      <c r="H24" s="5" t="s">
        <v>486</v>
      </c>
    </row>
    <row r="25" spans="1:179" ht="14.4" x14ac:dyDescent="0.25">
      <c r="A25" s="5">
        <v>22</v>
      </c>
      <c r="B25" s="5" t="s">
        <v>194</v>
      </c>
      <c r="C25" s="5" t="s">
        <v>195</v>
      </c>
      <c r="D25" s="5" t="s">
        <v>160</v>
      </c>
      <c r="E25" s="5">
        <v>100</v>
      </c>
      <c r="F25" s="5">
        <v>100</v>
      </c>
      <c r="G25" s="12">
        <f>([5]Sheet1!D21+[5]Sheet1!E21)/2</f>
        <v>89.17</v>
      </c>
      <c r="H25" s="5" t="s">
        <v>486</v>
      </c>
    </row>
    <row r="26" spans="1:179" ht="14.4" x14ac:dyDescent="0.25">
      <c r="A26" s="5">
        <v>23</v>
      </c>
      <c r="B26" s="5" t="s">
        <v>159</v>
      </c>
      <c r="C26" s="5" t="s">
        <v>161</v>
      </c>
      <c r="D26" s="5" t="s">
        <v>160</v>
      </c>
      <c r="E26" s="5">
        <v>100</v>
      </c>
      <c r="F26" s="5">
        <v>100</v>
      </c>
      <c r="G26" s="12">
        <f>([5]Sheet1!D3+[5]Sheet1!E3)/2</f>
        <v>91.52000000000001</v>
      </c>
      <c r="H26" s="5" t="s">
        <v>494</v>
      </c>
    </row>
    <row r="27" spans="1:179" ht="14.4" x14ac:dyDescent="0.25">
      <c r="A27" s="5">
        <v>24</v>
      </c>
      <c r="B27" s="5" t="s">
        <v>188</v>
      </c>
      <c r="C27" s="5" t="s">
        <v>189</v>
      </c>
      <c r="D27" s="5" t="s">
        <v>157</v>
      </c>
      <c r="E27" s="5">
        <v>92</v>
      </c>
      <c r="F27" s="5">
        <v>100</v>
      </c>
      <c r="G27" s="12">
        <f>([5]Sheet1!D17+[5]Sheet1!E17)/2</f>
        <v>89.710000000000008</v>
      </c>
      <c r="H27" s="5" t="s">
        <v>494</v>
      </c>
    </row>
    <row r="28" spans="1:179" ht="14.4" x14ac:dyDescent="0.25">
      <c r="A28" s="5">
        <v>25</v>
      </c>
      <c r="B28" s="5" t="s">
        <v>198</v>
      </c>
      <c r="C28" s="5" t="s">
        <v>199</v>
      </c>
      <c r="D28" s="5" t="s">
        <v>157</v>
      </c>
      <c r="E28" s="5">
        <v>98</v>
      </c>
      <c r="F28" s="5">
        <v>100</v>
      </c>
      <c r="G28" s="12">
        <f>([5]Sheet1!D23+[5]Sheet1!E23)/2</f>
        <v>88.9</v>
      </c>
      <c r="H28" s="5" t="s">
        <v>494</v>
      </c>
    </row>
    <row r="29" spans="1:179" ht="14.4" x14ac:dyDescent="0.25">
      <c r="A29" s="5">
        <v>26</v>
      </c>
      <c r="B29" s="5" t="s">
        <v>182</v>
      </c>
      <c r="C29" s="5" t="s">
        <v>183</v>
      </c>
      <c r="D29" s="5" t="s">
        <v>157</v>
      </c>
      <c r="E29" s="5">
        <v>98</v>
      </c>
      <c r="F29" s="5">
        <v>100</v>
      </c>
      <c r="G29" s="12">
        <f>([5]Sheet1!D14+[5]Sheet1!E14)/2</f>
        <v>90.06</v>
      </c>
      <c r="H29" s="5" t="s">
        <v>494</v>
      </c>
    </row>
    <row r="30" spans="1:179" ht="14.4" x14ac:dyDescent="0.25">
      <c r="A30" s="5">
        <v>27</v>
      </c>
      <c r="B30" s="5" t="s">
        <v>503</v>
      </c>
      <c r="C30" s="5" t="s">
        <v>504</v>
      </c>
      <c r="D30" s="5" t="s">
        <v>157</v>
      </c>
      <c r="E30" s="5">
        <v>100</v>
      </c>
      <c r="F30" s="5">
        <v>100</v>
      </c>
      <c r="G30" s="12">
        <v>88.605000000000004</v>
      </c>
      <c r="H30" s="5" t="s">
        <v>494</v>
      </c>
    </row>
    <row r="31" spans="1:179" ht="14.4" x14ac:dyDescent="0.25">
      <c r="A31" s="5">
        <v>28</v>
      </c>
      <c r="B31" s="5" t="s">
        <v>231</v>
      </c>
      <c r="C31" s="5" t="s">
        <v>233</v>
      </c>
      <c r="D31" s="5" t="s">
        <v>232</v>
      </c>
      <c r="E31" s="5">
        <v>99</v>
      </c>
      <c r="F31" s="5">
        <v>100</v>
      </c>
      <c r="G31" s="12">
        <v>87.76</v>
      </c>
      <c r="H31" s="5" t="s">
        <v>486</v>
      </c>
    </row>
    <row r="32" spans="1:179" ht="14.4" x14ac:dyDescent="0.25">
      <c r="A32" s="5">
        <v>29</v>
      </c>
      <c r="B32" s="5" t="s">
        <v>289</v>
      </c>
      <c r="C32" s="5" t="s">
        <v>290</v>
      </c>
      <c r="D32" s="5" t="s">
        <v>204</v>
      </c>
      <c r="E32" s="5">
        <v>92</v>
      </c>
      <c r="F32" s="5">
        <v>100</v>
      </c>
      <c r="G32" s="12">
        <v>85.65</v>
      </c>
      <c r="H32" s="5" t="s">
        <v>486</v>
      </c>
    </row>
    <row r="33" spans="1:8" ht="14.4" x14ac:dyDescent="0.25">
      <c r="A33" s="5">
        <v>30</v>
      </c>
      <c r="B33" s="5" t="s">
        <v>261</v>
      </c>
      <c r="C33" s="5" t="s">
        <v>262</v>
      </c>
      <c r="D33" s="5" t="s">
        <v>215</v>
      </c>
      <c r="E33" s="5">
        <v>100</v>
      </c>
      <c r="F33" s="5">
        <v>100</v>
      </c>
      <c r="G33" s="12">
        <v>86.525000000000006</v>
      </c>
      <c r="H33" s="5" t="s">
        <v>486</v>
      </c>
    </row>
    <row r="34" spans="1:8" ht="14.4" x14ac:dyDescent="0.25">
      <c r="A34" s="5">
        <v>31</v>
      </c>
      <c r="B34" s="5" t="s">
        <v>206</v>
      </c>
      <c r="C34" s="5" t="s">
        <v>208</v>
      </c>
      <c r="D34" s="5" t="s">
        <v>207</v>
      </c>
      <c r="E34" s="5">
        <v>90</v>
      </c>
      <c r="F34" s="5">
        <v>100</v>
      </c>
      <c r="G34" s="12">
        <v>89.674999999999997</v>
      </c>
      <c r="H34" s="5" t="s">
        <v>486</v>
      </c>
    </row>
    <row r="35" spans="1:8" ht="14.4" x14ac:dyDescent="0.25">
      <c r="A35" s="5">
        <v>32</v>
      </c>
      <c r="B35" s="5" t="s">
        <v>319</v>
      </c>
      <c r="C35" s="5" t="s">
        <v>320</v>
      </c>
      <c r="D35" s="5" t="s">
        <v>204</v>
      </c>
      <c r="E35" s="5">
        <v>91</v>
      </c>
      <c r="F35" s="5">
        <v>100</v>
      </c>
      <c r="G35" s="12">
        <v>84.775000000000006</v>
      </c>
      <c r="H35" s="5" t="s">
        <v>486</v>
      </c>
    </row>
    <row r="36" spans="1:8" ht="14.4" x14ac:dyDescent="0.25">
      <c r="A36" s="5">
        <v>33</v>
      </c>
      <c r="B36" s="5" t="s">
        <v>505</v>
      </c>
      <c r="C36" s="5" t="s">
        <v>506</v>
      </c>
      <c r="D36" s="5" t="s">
        <v>210</v>
      </c>
      <c r="E36" s="5">
        <v>98</v>
      </c>
      <c r="F36" s="5">
        <v>100</v>
      </c>
      <c r="G36" s="12">
        <v>84.275000000000006</v>
      </c>
      <c r="H36" s="5" t="s">
        <v>486</v>
      </c>
    </row>
    <row r="37" spans="1:8" ht="14.4" x14ac:dyDescent="0.25">
      <c r="A37" s="5">
        <v>34</v>
      </c>
      <c r="B37" s="5" t="s">
        <v>507</v>
      </c>
      <c r="C37" s="5" t="s">
        <v>508</v>
      </c>
      <c r="D37" s="5" t="s">
        <v>232</v>
      </c>
      <c r="E37" s="5">
        <v>95</v>
      </c>
      <c r="F37" s="5">
        <v>100</v>
      </c>
      <c r="G37" s="12">
        <v>83.344999999999999</v>
      </c>
      <c r="H37" s="5" t="s">
        <v>494</v>
      </c>
    </row>
    <row r="38" spans="1:8" ht="14.4" x14ac:dyDescent="0.25">
      <c r="A38" s="5">
        <v>35</v>
      </c>
      <c r="B38" s="5" t="s">
        <v>311</v>
      </c>
      <c r="C38" s="5" t="s">
        <v>312</v>
      </c>
      <c r="D38" s="5" t="s">
        <v>232</v>
      </c>
      <c r="E38" s="5">
        <v>96</v>
      </c>
      <c r="F38" s="5">
        <v>100</v>
      </c>
      <c r="G38" s="12">
        <v>84.96</v>
      </c>
      <c r="H38" s="5" t="s">
        <v>494</v>
      </c>
    </row>
    <row r="39" spans="1:8" ht="14.4" x14ac:dyDescent="0.25">
      <c r="A39" s="5">
        <v>36</v>
      </c>
      <c r="B39" s="5" t="s">
        <v>291</v>
      </c>
      <c r="C39" s="5" t="s">
        <v>292</v>
      </c>
      <c r="D39" s="5" t="s">
        <v>215</v>
      </c>
      <c r="E39" s="5">
        <v>100</v>
      </c>
      <c r="F39" s="5">
        <v>100</v>
      </c>
      <c r="G39" s="12">
        <v>85.625</v>
      </c>
      <c r="H39" s="5" t="s">
        <v>494</v>
      </c>
    </row>
    <row r="40" spans="1:8" ht="14.4" x14ac:dyDescent="0.25">
      <c r="A40" s="5">
        <v>37</v>
      </c>
      <c r="B40" s="5" t="s">
        <v>229</v>
      </c>
      <c r="C40" s="5" t="s">
        <v>230</v>
      </c>
      <c r="D40" s="5" t="s">
        <v>210</v>
      </c>
      <c r="E40" s="5">
        <v>94</v>
      </c>
      <c r="F40" s="5">
        <v>100</v>
      </c>
      <c r="G40" s="12">
        <v>87.905000000000001</v>
      </c>
      <c r="H40" s="5" t="s">
        <v>494</v>
      </c>
    </row>
    <row r="41" spans="1:8" ht="14.4" x14ac:dyDescent="0.25">
      <c r="A41" s="5">
        <v>38</v>
      </c>
      <c r="B41" s="5" t="s">
        <v>281</v>
      </c>
      <c r="C41" s="5" t="s">
        <v>282</v>
      </c>
      <c r="D41" s="5" t="s">
        <v>232</v>
      </c>
      <c r="E41" s="5">
        <v>100</v>
      </c>
      <c r="F41" s="5">
        <v>93</v>
      </c>
      <c r="G41" s="12">
        <v>85.844999999999999</v>
      </c>
      <c r="H41" s="5" t="s">
        <v>494</v>
      </c>
    </row>
    <row r="42" spans="1:8" ht="14.4" x14ac:dyDescent="0.25">
      <c r="A42" s="5">
        <v>39</v>
      </c>
      <c r="B42" s="5" t="s">
        <v>339</v>
      </c>
      <c r="C42" s="5" t="s">
        <v>340</v>
      </c>
      <c r="D42" s="5" t="s">
        <v>232</v>
      </c>
      <c r="E42" s="5">
        <v>94</v>
      </c>
      <c r="F42" s="5">
        <v>99</v>
      </c>
      <c r="G42" s="12">
        <v>84.4</v>
      </c>
      <c r="H42" s="5" t="s">
        <v>494</v>
      </c>
    </row>
    <row r="43" spans="1:8" ht="14.4" x14ac:dyDescent="0.25">
      <c r="A43" s="5">
        <v>40</v>
      </c>
      <c r="B43" s="5" t="s">
        <v>247</v>
      </c>
      <c r="C43" s="5" t="s">
        <v>248</v>
      </c>
      <c r="D43" s="5" t="s">
        <v>215</v>
      </c>
      <c r="E43" s="5">
        <v>100</v>
      </c>
      <c r="F43" s="5">
        <v>100</v>
      </c>
      <c r="G43" s="12">
        <v>87.424999999999997</v>
      </c>
      <c r="H43" s="5" t="s">
        <v>494</v>
      </c>
    </row>
    <row r="44" spans="1:8" ht="14.4" x14ac:dyDescent="0.25">
      <c r="A44" s="5">
        <v>41</v>
      </c>
      <c r="B44" s="5" t="s">
        <v>277</v>
      </c>
      <c r="C44" s="5" t="s">
        <v>278</v>
      </c>
      <c r="D44" s="5" t="s">
        <v>210</v>
      </c>
      <c r="E44" s="5">
        <v>97</v>
      </c>
      <c r="F44" s="5">
        <v>100</v>
      </c>
      <c r="G44" s="12">
        <v>86.13</v>
      </c>
      <c r="H44" s="5" t="s">
        <v>494</v>
      </c>
    </row>
    <row r="45" spans="1:8" ht="14.4" x14ac:dyDescent="0.25">
      <c r="A45" s="5">
        <v>42</v>
      </c>
      <c r="B45" s="5" t="s">
        <v>283</v>
      </c>
      <c r="C45" s="5" t="s">
        <v>284</v>
      </c>
      <c r="D45" s="5" t="s">
        <v>215</v>
      </c>
      <c r="E45" s="5">
        <v>100</v>
      </c>
      <c r="F45" s="5">
        <v>100</v>
      </c>
      <c r="G45" s="12">
        <v>85.784999999999997</v>
      </c>
      <c r="H45" s="5" t="s">
        <v>494</v>
      </c>
    </row>
    <row r="46" spans="1:8" ht="14.4" x14ac:dyDescent="0.25">
      <c r="A46" s="5">
        <v>43</v>
      </c>
      <c r="B46" s="5" t="s">
        <v>225</v>
      </c>
      <c r="C46" s="5" t="s">
        <v>226</v>
      </c>
      <c r="D46" s="5" t="s">
        <v>210</v>
      </c>
      <c r="E46" s="5">
        <v>96</v>
      </c>
      <c r="F46" s="5">
        <v>100</v>
      </c>
      <c r="G46" s="12">
        <v>88.28</v>
      </c>
      <c r="H46" s="5" t="s">
        <v>494</v>
      </c>
    </row>
    <row r="47" spans="1:8" ht="14.4" x14ac:dyDescent="0.25">
      <c r="A47" s="5">
        <v>44</v>
      </c>
      <c r="B47" s="5" t="s">
        <v>303</v>
      </c>
      <c r="C47" s="5" t="s">
        <v>304</v>
      </c>
      <c r="D47" s="5" t="s">
        <v>215</v>
      </c>
      <c r="E47" s="5">
        <v>100</v>
      </c>
      <c r="F47" s="5">
        <v>92</v>
      </c>
      <c r="G47" s="12">
        <v>85.275000000000006</v>
      </c>
      <c r="H47" s="5" t="s">
        <v>494</v>
      </c>
    </row>
    <row r="48" spans="1:8" ht="14.4" x14ac:dyDescent="0.25">
      <c r="A48" s="5">
        <v>45</v>
      </c>
      <c r="B48" s="5" t="s">
        <v>236</v>
      </c>
      <c r="C48" s="5" t="s">
        <v>237</v>
      </c>
      <c r="D48" s="5" t="s">
        <v>210</v>
      </c>
      <c r="E48" s="5">
        <v>92</v>
      </c>
      <c r="F48" s="5">
        <v>100</v>
      </c>
      <c r="G48" s="12">
        <v>87.685000000000002</v>
      </c>
      <c r="H48" s="5" t="s">
        <v>494</v>
      </c>
    </row>
    <row r="49" spans="1:8" ht="14.4" x14ac:dyDescent="0.25">
      <c r="A49" s="5">
        <v>46</v>
      </c>
      <c r="B49" s="5" t="s">
        <v>509</v>
      </c>
      <c r="C49" s="5" t="s">
        <v>510</v>
      </c>
      <c r="D49" s="5" t="s">
        <v>204</v>
      </c>
      <c r="E49" s="5">
        <v>100</v>
      </c>
      <c r="F49" s="5">
        <v>100</v>
      </c>
      <c r="G49" s="12">
        <v>83.7</v>
      </c>
      <c r="H49" s="5" t="s">
        <v>494</v>
      </c>
    </row>
    <row r="50" spans="1:8" ht="14.4" x14ac:dyDescent="0.25">
      <c r="A50" s="5">
        <v>47</v>
      </c>
      <c r="B50" s="5" t="s">
        <v>374</v>
      </c>
      <c r="C50" s="5" t="s">
        <v>375</v>
      </c>
      <c r="D50" s="5" t="s">
        <v>344</v>
      </c>
      <c r="E50" s="5">
        <v>92</v>
      </c>
      <c r="F50" s="5">
        <v>100</v>
      </c>
      <c r="G50" s="12">
        <v>85.644999999999996</v>
      </c>
      <c r="H50" s="5" t="s">
        <v>486</v>
      </c>
    </row>
    <row r="51" spans="1:8" ht="14.4" x14ac:dyDescent="0.25">
      <c r="A51" s="5">
        <v>48</v>
      </c>
      <c r="B51" s="5" t="s">
        <v>346</v>
      </c>
      <c r="C51" s="5" t="s">
        <v>348</v>
      </c>
      <c r="D51" s="5" t="s">
        <v>347</v>
      </c>
      <c r="E51" s="5">
        <v>99</v>
      </c>
      <c r="F51" s="5">
        <v>100</v>
      </c>
      <c r="G51" s="12">
        <v>89.27</v>
      </c>
      <c r="H51" s="5" t="s">
        <v>486</v>
      </c>
    </row>
    <row r="52" spans="1:8" ht="14.4" x14ac:dyDescent="0.25">
      <c r="A52" s="5">
        <v>49</v>
      </c>
      <c r="B52" s="5" t="s">
        <v>351</v>
      </c>
      <c r="C52" s="5" t="s">
        <v>352</v>
      </c>
      <c r="D52" s="5" t="s">
        <v>347</v>
      </c>
      <c r="E52" s="5">
        <v>96</v>
      </c>
      <c r="F52" s="5">
        <v>100</v>
      </c>
      <c r="G52" s="12">
        <v>88.43</v>
      </c>
      <c r="H52" s="5" t="s">
        <v>486</v>
      </c>
    </row>
    <row r="53" spans="1:8" ht="14.4" x14ac:dyDescent="0.25">
      <c r="A53" s="5">
        <v>50</v>
      </c>
      <c r="B53" s="5" t="s">
        <v>355</v>
      </c>
      <c r="C53" s="5" t="s">
        <v>357</v>
      </c>
      <c r="D53" s="5" t="s">
        <v>356</v>
      </c>
      <c r="E53" s="5">
        <v>92</v>
      </c>
      <c r="F53" s="5">
        <v>98</v>
      </c>
      <c r="G53" s="12">
        <v>87.944999999999993</v>
      </c>
      <c r="H53" s="5" t="s">
        <v>494</v>
      </c>
    </row>
    <row r="54" spans="1:8" ht="14.4" x14ac:dyDescent="0.25">
      <c r="A54" s="5">
        <v>51</v>
      </c>
      <c r="B54" s="5" t="s">
        <v>362</v>
      </c>
      <c r="C54" s="5" t="s">
        <v>363</v>
      </c>
      <c r="D54" s="5" t="s">
        <v>347</v>
      </c>
      <c r="E54" s="5">
        <v>99</v>
      </c>
      <c r="F54" s="5">
        <v>91</v>
      </c>
      <c r="G54" s="12">
        <v>86.814999999999998</v>
      </c>
      <c r="H54" s="5" t="s">
        <v>494</v>
      </c>
    </row>
    <row r="55" spans="1:8" ht="14.4" x14ac:dyDescent="0.25">
      <c r="A55" s="5">
        <v>52</v>
      </c>
      <c r="B55" s="5" t="s">
        <v>368</v>
      </c>
      <c r="C55" s="5" t="s">
        <v>369</v>
      </c>
      <c r="D55" s="5" t="s">
        <v>347</v>
      </c>
      <c r="E55" s="5">
        <v>96</v>
      </c>
      <c r="F55" s="5">
        <v>100</v>
      </c>
      <c r="G55" s="12">
        <v>86.454999999999998</v>
      </c>
      <c r="H55" s="5" t="s">
        <v>494</v>
      </c>
    </row>
    <row r="56" spans="1:8" ht="14.4" x14ac:dyDescent="0.25">
      <c r="A56" s="5">
        <v>53</v>
      </c>
      <c r="B56" s="5" t="s">
        <v>380</v>
      </c>
      <c r="C56" s="5" t="s">
        <v>381</v>
      </c>
      <c r="D56" s="5" t="s">
        <v>356</v>
      </c>
      <c r="E56" s="5">
        <v>93</v>
      </c>
      <c r="F56" s="5">
        <v>100</v>
      </c>
      <c r="G56" s="12">
        <v>84.814999999999998</v>
      </c>
      <c r="H56" s="5" t="s">
        <v>494</v>
      </c>
    </row>
    <row r="57" spans="1:8" ht="14.4" x14ac:dyDescent="0.25">
      <c r="A57" s="5">
        <v>54</v>
      </c>
      <c r="B57" s="5" t="s">
        <v>366</v>
      </c>
      <c r="C57" s="5" t="s">
        <v>367</v>
      </c>
      <c r="D57" s="5" t="s">
        <v>344</v>
      </c>
      <c r="E57" s="5">
        <v>92</v>
      </c>
      <c r="F57" s="5">
        <v>98.5</v>
      </c>
      <c r="G57" s="12">
        <v>86.754999999999995</v>
      </c>
      <c r="H57" s="5" t="s">
        <v>494</v>
      </c>
    </row>
    <row r="58" spans="1:8" ht="14.4" x14ac:dyDescent="0.25">
      <c r="A58" s="5">
        <v>55</v>
      </c>
      <c r="B58" s="5" t="s">
        <v>358</v>
      </c>
      <c r="C58" s="5" t="s">
        <v>359</v>
      </c>
      <c r="D58" s="5" t="s">
        <v>347</v>
      </c>
      <c r="E58" s="5">
        <v>96</v>
      </c>
      <c r="F58" s="5">
        <v>100</v>
      </c>
      <c r="G58" s="12">
        <v>87.284999999999997</v>
      </c>
      <c r="H58" s="5" t="s">
        <v>494</v>
      </c>
    </row>
    <row r="59" spans="1:8" ht="14.4" x14ac:dyDescent="0.25">
      <c r="A59" s="5">
        <v>56</v>
      </c>
      <c r="B59" s="5" t="s">
        <v>442</v>
      </c>
      <c r="C59" s="5" t="s">
        <v>445</v>
      </c>
      <c r="D59" s="5" t="s">
        <v>444</v>
      </c>
      <c r="E59" s="5">
        <v>100</v>
      </c>
      <c r="F59" s="5">
        <v>100</v>
      </c>
      <c r="G59" s="12">
        <v>88.885000000000005</v>
      </c>
      <c r="H59" s="5" t="s">
        <v>486</v>
      </c>
    </row>
    <row r="60" spans="1:8" ht="14.4" x14ac:dyDescent="0.25">
      <c r="A60" s="5">
        <v>57</v>
      </c>
      <c r="B60" s="5" t="s">
        <v>450</v>
      </c>
      <c r="C60" s="5" t="s">
        <v>451</v>
      </c>
      <c r="D60" s="5" t="s">
        <v>444</v>
      </c>
      <c r="E60" s="5">
        <v>99</v>
      </c>
      <c r="F60" s="5">
        <v>100</v>
      </c>
      <c r="G60" s="12">
        <v>86.534999999999997</v>
      </c>
      <c r="H60" s="5" t="s">
        <v>494</v>
      </c>
    </row>
    <row r="61" spans="1:8" ht="14.4" x14ac:dyDescent="0.25">
      <c r="A61" s="5">
        <v>58</v>
      </c>
      <c r="B61" s="5" t="s">
        <v>511</v>
      </c>
      <c r="C61" s="5" t="s">
        <v>512</v>
      </c>
      <c r="D61" s="5" t="s">
        <v>444</v>
      </c>
      <c r="E61" s="5">
        <v>100</v>
      </c>
      <c r="F61" s="5">
        <v>100</v>
      </c>
      <c r="G61" s="12">
        <v>84.86</v>
      </c>
      <c r="H61" s="5" t="s">
        <v>494</v>
      </c>
    </row>
    <row r="62" spans="1:8" ht="14.4" x14ac:dyDescent="0.25">
      <c r="A62" s="5">
        <v>59</v>
      </c>
      <c r="B62" s="5" t="s">
        <v>410</v>
      </c>
      <c r="C62" s="5" t="s">
        <v>413</v>
      </c>
      <c r="D62" s="5" t="s">
        <v>412</v>
      </c>
      <c r="E62" s="5" t="s">
        <v>513</v>
      </c>
      <c r="F62" s="5">
        <v>92</v>
      </c>
      <c r="G62" s="12">
        <v>89</v>
      </c>
      <c r="H62" s="5" t="s">
        <v>494</v>
      </c>
    </row>
    <row r="63" spans="1:8" ht="14.4" x14ac:dyDescent="0.25">
      <c r="A63" s="5">
        <v>60</v>
      </c>
      <c r="B63" s="5" t="s">
        <v>418</v>
      </c>
      <c r="C63" s="5" t="s">
        <v>419</v>
      </c>
      <c r="D63" s="5" t="s">
        <v>412</v>
      </c>
      <c r="E63" s="5" t="s">
        <v>513</v>
      </c>
      <c r="F63" s="5">
        <v>90</v>
      </c>
      <c r="G63" s="12">
        <v>86.9</v>
      </c>
      <c r="H63" s="5" t="s">
        <v>494</v>
      </c>
    </row>
    <row r="64" spans="1:8" ht="14.4" x14ac:dyDescent="0.25">
      <c r="A64" s="5">
        <v>61</v>
      </c>
      <c r="B64" s="5" t="s">
        <v>428</v>
      </c>
      <c r="C64" s="5" t="s">
        <v>429</v>
      </c>
      <c r="D64" s="5" t="s">
        <v>426</v>
      </c>
      <c r="E64" s="5" t="s">
        <v>514</v>
      </c>
      <c r="F64" s="5">
        <v>97</v>
      </c>
      <c r="G64" s="12">
        <v>91.56</v>
      </c>
      <c r="H64" s="5" t="s">
        <v>486</v>
      </c>
    </row>
    <row r="65" spans="1:8" ht="14.4" x14ac:dyDescent="0.25">
      <c r="A65" s="5">
        <v>62</v>
      </c>
      <c r="B65" s="5" t="s">
        <v>430</v>
      </c>
      <c r="C65" s="5" t="s">
        <v>431</v>
      </c>
      <c r="D65" s="5" t="s">
        <v>426</v>
      </c>
      <c r="E65" s="5" t="s">
        <v>514</v>
      </c>
      <c r="F65" s="5">
        <v>93</v>
      </c>
      <c r="G65" s="12">
        <v>91.53</v>
      </c>
      <c r="H65" s="5" t="s">
        <v>494</v>
      </c>
    </row>
    <row r="66" spans="1:8" ht="14.4" x14ac:dyDescent="0.25">
      <c r="A66" s="5">
        <v>63</v>
      </c>
      <c r="B66" s="5" t="s">
        <v>432</v>
      </c>
      <c r="C66" s="5" t="s">
        <v>433</v>
      </c>
      <c r="D66" s="5" t="s">
        <v>426</v>
      </c>
      <c r="E66" s="5" t="s">
        <v>514</v>
      </c>
      <c r="F66" s="5">
        <v>97</v>
      </c>
      <c r="G66" s="12">
        <v>90.62</v>
      </c>
      <c r="H66" s="5" t="s">
        <v>494</v>
      </c>
    </row>
    <row r="67" spans="1:8" ht="14.4" x14ac:dyDescent="0.25">
      <c r="A67" s="5">
        <v>64</v>
      </c>
      <c r="B67" s="5" t="s">
        <v>515</v>
      </c>
      <c r="C67" s="5" t="s">
        <v>516</v>
      </c>
      <c r="D67" s="5" t="s">
        <v>468</v>
      </c>
      <c r="E67" s="5">
        <v>90</v>
      </c>
      <c r="F67" s="5">
        <v>90</v>
      </c>
      <c r="G67" s="12">
        <v>85.46</v>
      </c>
      <c r="H67" s="5" t="s">
        <v>486</v>
      </c>
    </row>
    <row r="68" spans="1:8" ht="14.4" x14ac:dyDescent="0.25">
      <c r="A68" s="5">
        <v>65</v>
      </c>
      <c r="B68" s="5" t="s">
        <v>517</v>
      </c>
      <c r="C68" s="5" t="s">
        <v>518</v>
      </c>
      <c r="D68" s="5" t="s">
        <v>468</v>
      </c>
      <c r="E68" s="5">
        <v>90</v>
      </c>
      <c r="F68" s="5">
        <v>90</v>
      </c>
      <c r="G68" s="12">
        <v>85.96</v>
      </c>
      <c r="H68" s="5" t="s">
        <v>494</v>
      </c>
    </row>
    <row r="71" spans="1:8" x14ac:dyDescent="0.25">
      <c r="C71"/>
    </row>
  </sheetData>
  <mergeCells count="1">
    <mergeCell ref="A1:H1"/>
  </mergeCells>
  <phoneticPr fontId="8" type="noConversion"/>
  <pageMargins left="0.7" right="0.7" top="0.75" bottom="0.75" header="0.3" footer="0.3"/>
  <pageSetup paperSize="9" orientation="landscape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KW139"/>
  <sheetViews>
    <sheetView zoomScale="110" zoomScaleNormal="110" workbookViewId="0">
      <selection activeCell="Q49" sqref="Q49"/>
    </sheetView>
  </sheetViews>
  <sheetFormatPr defaultColWidth="9" defaultRowHeight="13.8" x14ac:dyDescent="0.25"/>
  <cols>
    <col min="2" max="3" width="7.33203125" customWidth="1"/>
    <col min="4" max="4" width="26.77734375" customWidth="1"/>
    <col min="5" max="5" width="28.88671875" customWidth="1"/>
    <col min="6" max="6" width="22.6640625" customWidth="1"/>
    <col min="7" max="8" width="16" customWidth="1"/>
    <col min="9" max="9" width="12.109375" style="8" customWidth="1"/>
    <col min="10" max="10" width="12.109375" style="9" customWidth="1"/>
  </cols>
  <sheetData>
    <row r="1" spans="1:309" ht="19.95" customHeight="1" x14ac:dyDescent="0.25">
      <c r="A1" s="23" t="s">
        <v>519</v>
      </c>
      <c r="B1" s="23"/>
      <c r="C1" s="23"/>
      <c r="D1" s="23"/>
      <c r="E1" s="23"/>
      <c r="F1" s="23"/>
      <c r="G1" s="23"/>
      <c r="H1" s="23"/>
      <c r="I1" s="24"/>
      <c r="J1" s="25"/>
      <c r="K1" s="23"/>
    </row>
    <row r="2" spans="1:309" ht="19.95" customHeight="1" x14ac:dyDescent="0.25">
      <c r="A2" s="21" t="s">
        <v>1</v>
      </c>
      <c r="B2" s="21"/>
      <c r="C2" s="21"/>
      <c r="D2" s="21"/>
      <c r="E2" s="21"/>
      <c r="F2" s="21"/>
      <c r="G2" s="21"/>
      <c r="H2" s="21"/>
      <c r="I2" s="22"/>
      <c r="J2" s="26"/>
      <c r="K2" s="21"/>
    </row>
    <row r="3" spans="1:309" ht="66" customHeight="1" x14ac:dyDescent="0.25">
      <c r="A3" s="7" t="s">
        <v>2</v>
      </c>
      <c r="B3" s="7" t="s">
        <v>3</v>
      </c>
      <c r="C3" s="7" t="s">
        <v>4</v>
      </c>
      <c r="D3" s="7" t="s">
        <v>5</v>
      </c>
      <c r="E3" s="7" t="s">
        <v>6</v>
      </c>
      <c r="F3" s="7" t="s">
        <v>7</v>
      </c>
      <c r="G3" s="7" t="s">
        <v>8</v>
      </c>
      <c r="H3" s="7" t="s">
        <v>9</v>
      </c>
      <c r="I3" s="10" t="s">
        <v>10</v>
      </c>
      <c r="J3" s="11" t="s">
        <v>520</v>
      </c>
      <c r="K3" s="7" t="s">
        <v>11</v>
      </c>
    </row>
    <row r="4" spans="1:309" s="6" customFormat="1" ht="14.4" x14ac:dyDescent="0.25">
      <c r="A4" s="5">
        <v>1</v>
      </c>
      <c r="B4" s="5" t="s">
        <v>483</v>
      </c>
      <c r="C4" s="5" t="s">
        <v>13</v>
      </c>
      <c r="D4" s="5" t="s">
        <v>14</v>
      </c>
      <c r="E4" s="5" t="s">
        <v>25</v>
      </c>
      <c r="F4" s="5" t="s">
        <v>484</v>
      </c>
      <c r="G4" s="5">
        <v>90</v>
      </c>
      <c r="H4" s="5">
        <v>100</v>
      </c>
      <c r="I4" s="12">
        <f>([6]Sheet1!D2+[6]Sheet1!E2)/2</f>
        <v>81.805000000000007</v>
      </c>
      <c r="J4" s="13">
        <v>257</v>
      </c>
      <c r="K4" s="5" t="s">
        <v>521</v>
      </c>
      <c r="L4"/>
      <c r="M4"/>
      <c r="N4"/>
      <c r="O4"/>
      <c r="P4"/>
      <c r="Q4"/>
      <c r="R4"/>
      <c r="S4"/>
      <c r="T4"/>
      <c r="U4"/>
      <c r="V4"/>
      <c r="W4"/>
      <c r="X4"/>
      <c r="Y4"/>
      <c r="Z4"/>
      <c r="AA4"/>
      <c r="AB4"/>
      <c r="AC4"/>
      <c r="AD4"/>
      <c r="AE4"/>
      <c r="AF4"/>
      <c r="AG4"/>
      <c r="AH4"/>
      <c r="AI4"/>
      <c r="AJ4"/>
      <c r="AK4"/>
      <c r="AL4"/>
      <c r="AM4"/>
      <c r="AN4"/>
      <c r="AO4"/>
      <c r="AP4"/>
      <c r="AQ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  <c r="CM4"/>
      <c r="CN4"/>
      <c r="CO4"/>
      <c r="CP4"/>
      <c r="CQ4"/>
      <c r="CR4"/>
      <c r="CS4"/>
      <c r="CT4"/>
      <c r="CU4"/>
      <c r="CV4"/>
      <c r="CW4"/>
      <c r="CX4"/>
      <c r="CY4"/>
      <c r="CZ4"/>
      <c r="DA4"/>
      <c r="DB4"/>
      <c r="DC4"/>
      <c r="DD4"/>
      <c r="DE4"/>
      <c r="DF4"/>
      <c r="DG4"/>
      <c r="DH4"/>
      <c r="DI4"/>
      <c r="DJ4"/>
      <c r="DK4"/>
      <c r="DL4"/>
      <c r="DM4"/>
      <c r="DN4"/>
      <c r="DO4"/>
      <c r="DP4"/>
      <c r="DQ4"/>
      <c r="DR4"/>
      <c r="DS4"/>
      <c r="DT4"/>
      <c r="DU4"/>
      <c r="DV4"/>
      <c r="DW4"/>
      <c r="DX4"/>
      <c r="DY4"/>
      <c r="DZ4"/>
      <c r="EA4"/>
      <c r="EB4"/>
      <c r="EC4"/>
      <c r="ED4"/>
      <c r="EE4"/>
      <c r="EF4"/>
      <c r="EG4"/>
      <c r="EH4"/>
      <c r="EI4"/>
      <c r="EJ4"/>
      <c r="EK4"/>
      <c r="EL4"/>
      <c r="EM4"/>
      <c r="EN4"/>
      <c r="EO4"/>
      <c r="EP4"/>
      <c r="EQ4"/>
      <c r="ER4"/>
      <c r="ES4"/>
      <c r="ET4"/>
      <c r="EU4"/>
      <c r="EV4"/>
      <c r="EW4"/>
      <c r="EX4"/>
      <c r="EY4"/>
      <c r="EZ4"/>
      <c r="FA4"/>
      <c r="FB4"/>
      <c r="FC4"/>
      <c r="FD4"/>
      <c r="FE4"/>
      <c r="FF4"/>
      <c r="FG4"/>
      <c r="FH4"/>
      <c r="FI4"/>
      <c r="FJ4"/>
      <c r="FK4"/>
      <c r="FL4"/>
      <c r="FM4"/>
      <c r="FN4"/>
      <c r="FO4"/>
      <c r="FP4"/>
      <c r="FQ4"/>
      <c r="FR4"/>
      <c r="FS4"/>
      <c r="FT4"/>
      <c r="FU4"/>
      <c r="FV4"/>
      <c r="FW4"/>
      <c r="FX4"/>
      <c r="FY4"/>
      <c r="FZ4"/>
      <c r="GA4"/>
      <c r="GB4"/>
      <c r="GC4"/>
      <c r="GD4"/>
      <c r="GE4"/>
      <c r="GF4"/>
      <c r="GG4"/>
      <c r="GH4"/>
      <c r="GI4"/>
      <c r="GJ4"/>
      <c r="GK4"/>
      <c r="GL4"/>
      <c r="GM4"/>
      <c r="GN4"/>
      <c r="GO4"/>
      <c r="GP4"/>
      <c r="GQ4"/>
      <c r="GR4"/>
      <c r="GS4"/>
      <c r="GT4"/>
      <c r="GU4"/>
      <c r="GV4"/>
      <c r="GW4"/>
      <c r="GX4"/>
      <c r="GY4"/>
      <c r="GZ4"/>
      <c r="HA4"/>
      <c r="HB4"/>
      <c r="HC4"/>
      <c r="HD4"/>
      <c r="HE4"/>
      <c r="HF4"/>
      <c r="HG4"/>
      <c r="HH4"/>
      <c r="HI4"/>
      <c r="HJ4"/>
      <c r="HK4"/>
      <c r="HL4"/>
      <c r="HM4"/>
      <c r="HN4"/>
      <c r="HO4"/>
      <c r="HP4"/>
      <c r="HQ4"/>
      <c r="HR4"/>
      <c r="HS4"/>
      <c r="HT4"/>
      <c r="HU4"/>
      <c r="HV4"/>
      <c r="HW4"/>
      <c r="HX4"/>
      <c r="HY4"/>
      <c r="HZ4"/>
      <c r="IA4"/>
      <c r="IB4"/>
      <c r="IC4"/>
      <c r="ID4"/>
      <c r="IE4"/>
      <c r="IF4"/>
      <c r="IG4"/>
      <c r="IH4"/>
      <c r="II4"/>
      <c r="IJ4"/>
      <c r="IK4"/>
      <c r="IL4"/>
      <c r="IM4"/>
      <c r="IN4"/>
      <c r="IO4"/>
      <c r="IP4"/>
      <c r="IQ4"/>
      <c r="IR4"/>
      <c r="IS4"/>
      <c r="IT4"/>
      <c r="IU4"/>
      <c r="IV4"/>
      <c r="IW4"/>
      <c r="IX4"/>
      <c r="IY4"/>
      <c r="IZ4"/>
      <c r="JA4"/>
      <c r="JB4"/>
      <c r="JC4"/>
      <c r="JD4"/>
      <c r="JE4"/>
      <c r="JF4"/>
      <c r="JG4"/>
      <c r="JH4"/>
      <c r="JI4"/>
      <c r="JJ4"/>
      <c r="JK4"/>
      <c r="JL4"/>
      <c r="JM4"/>
      <c r="JN4"/>
      <c r="JO4"/>
      <c r="JP4"/>
      <c r="JQ4"/>
      <c r="JR4"/>
      <c r="JS4"/>
      <c r="JT4"/>
      <c r="JU4"/>
      <c r="JV4"/>
      <c r="JW4"/>
      <c r="JX4"/>
      <c r="JY4"/>
      <c r="JZ4"/>
      <c r="KA4"/>
      <c r="KB4"/>
      <c r="KC4"/>
      <c r="KD4"/>
      <c r="KE4"/>
      <c r="KF4"/>
      <c r="KG4"/>
      <c r="KH4"/>
      <c r="KI4"/>
      <c r="KJ4"/>
      <c r="KK4"/>
      <c r="KL4"/>
      <c r="KM4"/>
      <c r="KN4"/>
      <c r="KO4"/>
      <c r="KP4"/>
      <c r="KQ4"/>
      <c r="KR4"/>
      <c r="KS4"/>
      <c r="KT4"/>
      <c r="KU4"/>
      <c r="KV4"/>
      <c r="KW4"/>
    </row>
    <row r="5" spans="1:309" s="6" customFormat="1" ht="14.4" x14ac:dyDescent="0.25">
      <c r="A5" s="5">
        <v>2</v>
      </c>
      <c r="B5" s="5" t="s">
        <v>24</v>
      </c>
      <c r="C5" s="5" t="s">
        <v>13</v>
      </c>
      <c r="D5" s="5" t="s">
        <v>14</v>
      </c>
      <c r="E5" s="5" t="s">
        <v>25</v>
      </c>
      <c r="F5" s="5" t="s">
        <v>26</v>
      </c>
      <c r="G5" s="5">
        <v>90</v>
      </c>
      <c r="H5" s="5">
        <v>100</v>
      </c>
      <c r="I5" s="12">
        <f>([6]Sheet1!D3+[6]Sheet1!E3)/2</f>
        <v>90.875</v>
      </c>
      <c r="J5" s="13">
        <v>180.6</v>
      </c>
      <c r="K5" s="5" t="s">
        <v>521</v>
      </c>
      <c r="L5"/>
      <c r="M5"/>
      <c r="N5"/>
      <c r="O5"/>
      <c r="P5"/>
      <c r="Q5"/>
      <c r="R5"/>
      <c r="S5"/>
      <c r="T5"/>
      <c r="U5"/>
      <c r="V5"/>
      <c r="W5"/>
      <c r="X5"/>
      <c r="Y5"/>
      <c r="Z5"/>
      <c r="AA5"/>
      <c r="AB5"/>
      <c r="AC5"/>
      <c r="AD5"/>
      <c r="AE5"/>
      <c r="AF5"/>
      <c r="AG5"/>
      <c r="AH5"/>
      <c r="AI5"/>
      <c r="AJ5"/>
      <c r="AK5"/>
      <c r="AL5"/>
      <c r="AM5"/>
      <c r="AN5"/>
      <c r="AO5"/>
      <c r="AP5"/>
      <c r="AQ5"/>
      <c r="AR5"/>
      <c r="AS5"/>
      <c r="AT5"/>
      <c r="AU5"/>
      <c r="AV5"/>
      <c r="AW5"/>
      <c r="AX5"/>
      <c r="AY5"/>
      <c r="AZ5"/>
      <c r="BA5"/>
      <c r="BB5"/>
      <c r="BC5"/>
      <c r="BD5"/>
      <c r="BE5"/>
      <c r="BF5"/>
      <c r="BG5"/>
      <c r="BH5"/>
      <c r="BI5"/>
      <c r="BJ5"/>
      <c r="BK5"/>
      <c r="BL5"/>
      <c r="BM5"/>
      <c r="BN5"/>
      <c r="BO5"/>
      <c r="BP5"/>
      <c r="BQ5"/>
      <c r="BR5"/>
      <c r="BS5"/>
      <c r="BT5"/>
      <c r="BU5"/>
      <c r="BV5"/>
      <c r="BW5"/>
      <c r="BX5"/>
      <c r="BY5"/>
      <c r="BZ5"/>
      <c r="CA5"/>
      <c r="CB5"/>
      <c r="CC5"/>
      <c r="CD5"/>
      <c r="CE5"/>
      <c r="CF5"/>
      <c r="CG5"/>
      <c r="CH5"/>
      <c r="CI5"/>
      <c r="CJ5"/>
      <c r="CK5"/>
      <c r="CL5"/>
      <c r="CM5"/>
      <c r="CN5"/>
      <c r="CO5"/>
      <c r="CP5"/>
      <c r="CQ5"/>
      <c r="CR5"/>
      <c r="CS5"/>
      <c r="CT5"/>
      <c r="CU5"/>
      <c r="CV5"/>
      <c r="CW5"/>
      <c r="CX5"/>
      <c r="CY5"/>
      <c r="CZ5"/>
      <c r="DA5"/>
      <c r="DB5"/>
      <c r="DC5"/>
      <c r="DD5"/>
      <c r="DE5"/>
      <c r="DF5"/>
      <c r="DG5"/>
      <c r="DH5"/>
      <c r="DI5"/>
      <c r="DJ5"/>
      <c r="DK5"/>
      <c r="DL5"/>
      <c r="DM5"/>
      <c r="DN5"/>
      <c r="DO5"/>
      <c r="DP5"/>
      <c r="DQ5"/>
      <c r="DR5"/>
      <c r="DS5"/>
      <c r="DT5"/>
      <c r="DU5"/>
      <c r="DV5"/>
      <c r="DW5"/>
      <c r="DX5"/>
      <c r="DY5"/>
      <c r="DZ5"/>
      <c r="EA5"/>
      <c r="EB5"/>
      <c r="EC5"/>
      <c r="ED5"/>
      <c r="EE5"/>
      <c r="EF5"/>
      <c r="EG5"/>
      <c r="EH5"/>
      <c r="EI5"/>
      <c r="EJ5"/>
      <c r="EK5"/>
      <c r="EL5"/>
      <c r="EM5"/>
      <c r="EN5"/>
      <c r="EO5"/>
      <c r="EP5"/>
      <c r="EQ5"/>
      <c r="ER5"/>
      <c r="ES5"/>
      <c r="ET5"/>
      <c r="EU5"/>
      <c r="EV5"/>
      <c r="EW5"/>
      <c r="EX5"/>
      <c r="EY5"/>
      <c r="EZ5"/>
      <c r="FA5"/>
      <c r="FB5"/>
      <c r="FC5"/>
      <c r="FD5"/>
      <c r="FE5"/>
      <c r="FF5"/>
      <c r="FG5"/>
      <c r="FH5"/>
      <c r="FI5"/>
      <c r="FJ5"/>
      <c r="FK5"/>
      <c r="FL5"/>
      <c r="FM5"/>
      <c r="FN5"/>
      <c r="FO5"/>
      <c r="FP5"/>
      <c r="FQ5"/>
      <c r="FR5"/>
      <c r="FS5"/>
      <c r="FT5"/>
      <c r="FU5"/>
      <c r="FV5"/>
      <c r="FW5"/>
      <c r="FX5"/>
      <c r="FY5"/>
      <c r="FZ5"/>
      <c r="GA5"/>
      <c r="GB5"/>
      <c r="GC5"/>
      <c r="GD5"/>
      <c r="GE5"/>
      <c r="GF5"/>
      <c r="GG5"/>
      <c r="GH5"/>
      <c r="GI5"/>
      <c r="GJ5"/>
      <c r="GK5"/>
      <c r="GL5"/>
      <c r="GM5"/>
      <c r="GN5"/>
      <c r="GO5"/>
      <c r="GP5"/>
      <c r="GQ5"/>
      <c r="GR5"/>
      <c r="GS5"/>
      <c r="GT5"/>
      <c r="GU5"/>
      <c r="GV5"/>
      <c r="GW5"/>
      <c r="GX5"/>
      <c r="GY5"/>
      <c r="GZ5"/>
      <c r="HA5"/>
      <c r="HB5"/>
      <c r="HC5"/>
      <c r="HD5"/>
      <c r="HE5"/>
      <c r="HF5"/>
      <c r="HG5"/>
      <c r="HH5"/>
      <c r="HI5"/>
      <c r="HJ5"/>
      <c r="HK5"/>
      <c r="HL5"/>
      <c r="HM5"/>
      <c r="HN5"/>
      <c r="HO5"/>
      <c r="HP5"/>
      <c r="HQ5"/>
      <c r="HR5"/>
      <c r="HS5"/>
      <c r="HT5"/>
      <c r="HU5"/>
      <c r="HV5"/>
      <c r="HW5"/>
      <c r="HX5"/>
      <c r="HY5"/>
      <c r="HZ5"/>
      <c r="IA5"/>
      <c r="IB5"/>
      <c r="IC5"/>
      <c r="ID5"/>
      <c r="IE5"/>
      <c r="IF5"/>
      <c r="IG5"/>
      <c r="IH5"/>
      <c r="II5"/>
      <c r="IJ5"/>
      <c r="IK5"/>
      <c r="IL5"/>
      <c r="IM5"/>
      <c r="IN5"/>
      <c r="IO5"/>
      <c r="IP5"/>
      <c r="IQ5"/>
      <c r="IR5"/>
      <c r="IS5"/>
      <c r="IT5"/>
      <c r="IU5"/>
      <c r="IV5"/>
      <c r="IW5"/>
      <c r="IX5"/>
      <c r="IY5"/>
      <c r="IZ5"/>
      <c r="JA5"/>
      <c r="JB5"/>
      <c r="JC5"/>
      <c r="JD5"/>
      <c r="JE5"/>
      <c r="JF5"/>
      <c r="JG5"/>
      <c r="JH5"/>
      <c r="JI5"/>
      <c r="JJ5"/>
      <c r="JK5"/>
      <c r="JL5"/>
      <c r="JM5"/>
      <c r="JN5"/>
      <c r="JO5"/>
      <c r="JP5"/>
      <c r="JQ5"/>
      <c r="JR5"/>
      <c r="JS5"/>
      <c r="JT5"/>
      <c r="JU5"/>
      <c r="JV5"/>
      <c r="JW5"/>
      <c r="JX5"/>
      <c r="JY5"/>
      <c r="JZ5"/>
      <c r="KA5"/>
      <c r="KB5"/>
      <c r="KC5"/>
      <c r="KD5"/>
      <c r="KE5"/>
      <c r="KF5"/>
      <c r="KG5"/>
      <c r="KH5"/>
      <c r="KI5"/>
      <c r="KJ5"/>
      <c r="KK5"/>
      <c r="KL5"/>
      <c r="KM5"/>
      <c r="KN5"/>
      <c r="KO5"/>
      <c r="KP5"/>
      <c r="KQ5"/>
      <c r="KR5"/>
      <c r="KS5"/>
      <c r="KT5"/>
      <c r="KU5"/>
      <c r="KV5"/>
      <c r="KW5"/>
    </row>
    <row r="6" spans="1:309" s="6" customFormat="1" ht="14.4" x14ac:dyDescent="0.25">
      <c r="A6" s="5">
        <v>3</v>
      </c>
      <c r="B6" s="5" t="s">
        <v>34</v>
      </c>
      <c r="C6" s="5" t="s">
        <v>13</v>
      </c>
      <c r="D6" s="5" t="s">
        <v>14</v>
      </c>
      <c r="E6" s="5" t="s">
        <v>19</v>
      </c>
      <c r="F6" s="5" t="s">
        <v>35</v>
      </c>
      <c r="G6" s="5">
        <v>100</v>
      </c>
      <c r="H6" s="5">
        <v>100</v>
      </c>
      <c r="I6" s="12">
        <f>([6]Sheet1!D4+[6]Sheet1!E4)/2</f>
        <v>90.245000000000005</v>
      </c>
      <c r="J6" s="13">
        <v>156.19999999999999</v>
      </c>
      <c r="K6" s="5" t="s">
        <v>521</v>
      </c>
      <c r="L6"/>
      <c r="M6"/>
      <c r="N6"/>
      <c r="O6"/>
      <c r="P6"/>
      <c r="Q6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  <c r="CQ6"/>
      <c r="CR6"/>
      <c r="CS6"/>
      <c r="CT6"/>
      <c r="CU6"/>
      <c r="CV6"/>
      <c r="CW6"/>
      <c r="CX6"/>
      <c r="CY6"/>
      <c r="CZ6"/>
      <c r="DA6"/>
      <c r="DB6"/>
      <c r="DC6"/>
      <c r="DD6"/>
      <c r="DE6"/>
      <c r="DF6"/>
      <c r="DG6"/>
      <c r="DH6"/>
      <c r="DI6"/>
      <c r="DJ6"/>
      <c r="DK6"/>
      <c r="DL6"/>
      <c r="DM6"/>
      <c r="DN6"/>
      <c r="DO6"/>
      <c r="DP6"/>
      <c r="DQ6"/>
      <c r="DR6"/>
      <c r="DS6"/>
      <c r="DT6"/>
      <c r="DU6"/>
      <c r="DV6"/>
      <c r="DW6"/>
      <c r="DX6"/>
      <c r="DY6"/>
      <c r="DZ6"/>
      <c r="EA6"/>
      <c r="EB6"/>
      <c r="EC6"/>
      <c r="ED6"/>
      <c r="EE6"/>
      <c r="EF6"/>
      <c r="EG6"/>
      <c r="EH6"/>
      <c r="EI6"/>
      <c r="EJ6"/>
      <c r="EK6"/>
      <c r="EL6"/>
      <c r="EM6"/>
      <c r="EN6"/>
      <c r="EO6"/>
      <c r="EP6"/>
      <c r="EQ6"/>
      <c r="ER6"/>
      <c r="ES6"/>
      <c r="ET6"/>
      <c r="EU6"/>
      <c r="EV6"/>
      <c r="EW6"/>
      <c r="EX6"/>
      <c r="EY6"/>
      <c r="EZ6"/>
      <c r="FA6"/>
      <c r="FB6"/>
      <c r="FC6"/>
      <c r="FD6"/>
      <c r="FE6"/>
      <c r="FF6"/>
      <c r="FG6"/>
      <c r="FH6"/>
      <c r="FI6"/>
      <c r="FJ6"/>
      <c r="FK6"/>
      <c r="FL6"/>
      <c r="FM6"/>
      <c r="FN6"/>
      <c r="FO6"/>
      <c r="FP6"/>
      <c r="FQ6"/>
      <c r="FR6"/>
      <c r="FS6"/>
      <c r="FT6"/>
      <c r="FU6"/>
      <c r="FV6"/>
      <c r="FW6"/>
      <c r="FX6"/>
      <c r="FY6"/>
      <c r="FZ6"/>
      <c r="GA6"/>
      <c r="GB6"/>
      <c r="GC6"/>
      <c r="GD6"/>
      <c r="GE6"/>
      <c r="GF6"/>
      <c r="GG6"/>
      <c r="GH6"/>
      <c r="GI6"/>
      <c r="GJ6"/>
      <c r="GK6"/>
      <c r="GL6"/>
      <c r="GM6"/>
      <c r="GN6"/>
      <c r="GO6"/>
      <c r="GP6"/>
      <c r="GQ6"/>
      <c r="GR6"/>
      <c r="GS6"/>
      <c r="GT6"/>
      <c r="GU6"/>
      <c r="GV6"/>
      <c r="GW6"/>
      <c r="GX6"/>
      <c r="GY6"/>
      <c r="GZ6"/>
      <c r="HA6"/>
      <c r="HB6"/>
      <c r="HC6"/>
      <c r="HD6"/>
      <c r="HE6"/>
      <c r="HF6"/>
      <c r="HG6"/>
      <c r="HH6"/>
      <c r="HI6"/>
      <c r="HJ6"/>
      <c r="HK6"/>
      <c r="HL6"/>
      <c r="HM6"/>
      <c r="HN6"/>
      <c r="HO6"/>
      <c r="HP6"/>
      <c r="HQ6"/>
      <c r="HR6"/>
      <c r="HS6"/>
      <c r="HT6"/>
      <c r="HU6"/>
      <c r="HV6"/>
      <c r="HW6"/>
      <c r="HX6"/>
      <c r="HY6"/>
      <c r="HZ6"/>
      <c r="IA6"/>
      <c r="IB6"/>
      <c r="IC6"/>
      <c r="ID6"/>
      <c r="IE6"/>
      <c r="IF6"/>
      <c r="IG6"/>
      <c r="IH6"/>
      <c r="II6"/>
      <c r="IJ6"/>
      <c r="IK6"/>
      <c r="IL6"/>
      <c r="IM6"/>
      <c r="IN6"/>
      <c r="IO6"/>
      <c r="IP6"/>
      <c r="IQ6"/>
      <c r="IR6"/>
      <c r="IS6"/>
      <c r="IT6"/>
      <c r="IU6"/>
      <c r="IV6"/>
      <c r="IW6"/>
      <c r="IX6"/>
      <c r="IY6"/>
      <c r="IZ6"/>
      <c r="JA6"/>
      <c r="JB6"/>
      <c r="JC6"/>
      <c r="JD6"/>
      <c r="JE6"/>
      <c r="JF6"/>
      <c r="JG6"/>
      <c r="JH6"/>
      <c r="JI6"/>
      <c r="JJ6"/>
      <c r="JK6"/>
      <c r="JL6"/>
      <c r="JM6"/>
      <c r="JN6"/>
      <c r="JO6"/>
      <c r="JP6"/>
      <c r="JQ6"/>
      <c r="JR6"/>
      <c r="JS6"/>
      <c r="JT6"/>
      <c r="JU6"/>
      <c r="JV6"/>
      <c r="JW6"/>
      <c r="JX6"/>
      <c r="JY6"/>
      <c r="JZ6"/>
      <c r="KA6"/>
      <c r="KB6"/>
      <c r="KC6"/>
      <c r="KD6"/>
      <c r="KE6"/>
      <c r="KF6"/>
      <c r="KG6"/>
      <c r="KH6"/>
      <c r="KI6"/>
      <c r="KJ6"/>
      <c r="KK6"/>
      <c r="KL6"/>
      <c r="KM6"/>
      <c r="KN6"/>
      <c r="KO6"/>
      <c r="KP6"/>
      <c r="KQ6"/>
      <c r="KR6"/>
      <c r="KS6"/>
      <c r="KT6"/>
      <c r="KU6"/>
      <c r="KV6"/>
      <c r="KW6"/>
    </row>
    <row r="7" spans="1:309" s="6" customFormat="1" ht="14.4" x14ac:dyDescent="0.25">
      <c r="A7" s="5">
        <v>4</v>
      </c>
      <c r="B7" s="5" t="s">
        <v>129</v>
      </c>
      <c r="C7" s="5" t="s">
        <v>13</v>
      </c>
      <c r="D7" s="5" t="s">
        <v>14</v>
      </c>
      <c r="E7" s="5" t="s">
        <v>32</v>
      </c>
      <c r="F7" s="5" t="s">
        <v>130</v>
      </c>
      <c r="G7" s="5">
        <v>100</v>
      </c>
      <c r="H7" s="5">
        <v>100</v>
      </c>
      <c r="I7" s="12">
        <f>([6]Sheet1!D5+[6]Sheet1!E5)/2</f>
        <v>86.16</v>
      </c>
      <c r="J7" s="13">
        <v>132.6</v>
      </c>
      <c r="K7" s="5" t="s">
        <v>521</v>
      </c>
      <c r="L7"/>
      <c r="M7"/>
      <c r="N7"/>
      <c r="O7"/>
      <c r="P7"/>
      <c r="Q7"/>
      <c r="R7"/>
      <c r="S7"/>
      <c r="T7"/>
      <c r="U7"/>
      <c r="V7"/>
      <c r="W7"/>
      <c r="X7"/>
      <c r="Y7"/>
      <c r="Z7"/>
      <c r="AA7"/>
      <c r="AB7"/>
      <c r="AC7"/>
      <c r="AD7"/>
      <c r="AE7"/>
      <c r="AF7"/>
      <c r="AG7"/>
      <c r="AH7"/>
      <c r="AI7"/>
      <c r="AJ7"/>
      <c r="AK7"/>
      <c r="AL7"/>
      <c r="AM7"/>
      <c r="AN7"/>
      <c r="AO7"/>
      <c r="AP7"/>
      <c r="AQ7"/>
      <c r="AR7"/>
      <c r="AS7"/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  <c r="BW7"/>
      <c r="BX7"/>
      <c r="BY7"/>
      <c r="BZ7"/>
      <c r="CA7"/>
      <c r="CB7"/>
      <c r="CC7"/>
      <c r="CD7"/>
      <c r="CE7"/>
      <c r="CF7"/>
      <c r="CG7"/>
      <c r="CH7"/>
      <c r="CI7"/>
      <c r="CJ7"/>
      <c r="CK7"/>
      <c r="CL7"/>
      <c r="CM7"/>
      <c r="CN7"/>
      <c r="CO7"/>
      <c r="CP7"/>
      <c r="CQ7"/>
      <c r="CR7"/>
      <c r="CS7"/>
      <c r="CT7"/>
      <c r="CU7"/>
      <c r="CV7"/>
      <c r="CW7"/>
      <c r="CX7"/>
      <c r="CY7"/>
      <c r="CZ7"/>
      <c r="DA7"/>
      <c r="DB7"/>
      <c r="DC7"/>
      <c r="DD7"/>
      <c r="DE7"/>
      <c r="DF7"/>
      <c r="DG7"/>
      <c r="DH7"/>
      <c r="DI7"/>
      <c r="DJ7"/>
      <c r="DK7"/>
      <c r="DL7"/>
      <c r="DM7"/>
      <c r="DN7"/>
      <c r="DO7"/>
      <c r="DP7"/>
      <c r="DQ7"/>
      <c r="DR7"/>
      <c r="DS7"/>
      <c r="DT7"/>
      <c r="DU7"/>
      <c r="DV7"/>
      <c r="DW7"/>
      <c r="DX7"/>
      <c r="DY7"/>
      <c r="DZ7"/>
      <c r="EA7"/>
      <c r="EB7"/>
      <c r="EC7"/>
      <c r="ED7"/>
      <c r="EE7"/>
      <c r="EF7"/>
      <c r="EG7"/>
      <c r="EH7"/>
      <c r="EI7"/>
      <c r="EJ7"/>
      <c r="EK7"/>
      <c r="EL7"/>
      <c r="EM7"/>
      <c r="EN7"/>
      <c r="EO7"/>
      <c r="EP7"/>
      <c r="EQ7"/>
      <c r="ER7"/>
      <c r="ES7"/>
      <c r="ET7"/>
      <c r="EU7"/>
      <c r="EV7"/>
      <c r="EW7"/>
      <c r="EX7"/>
      <c r="EY7"/>
      <c r="EZ7"/>
      <c r="FA7"/>
      <c r="FB7"/>
      <c r="FC7"/>
      <c r="FD7"/>
      <c r="FE7"/>
      <c r="FF7"/>
      <c r="FG7"/>
      <c r="FH7"/>
      <c r="FI7"/>
      <c r="FJ7"/>
      <c r="FK7"/>
      <c r="FL7"/>
      <c r="FM7"/>
      <c r="FN7"/>
      <c r="FO7"/>
      <c r="FP7"/>
      <c r="FQ7"/>
      <c r="FR7"/>
      <c r="FS7"/>
      <c r="FT7"/>
      <c r="FU7"/>
      <c r="FV7"/>
      <c r="FW7"/>
      <c r="FX7"/>
      <c r="FY7"/>
      <c r="FZ7"/>
      <c r="GA7"/>
      <c r="GB7"/>
      <c r="GC7"/>
      <c r="GD7"/>
      <c r="GE7"/>
      <c r="GF7"/>
      <c r="GG7"/>
      <c r="GH7"/>
      <c r="GI7"/>
      <c r="GJ7"/>
      <c r="GK7"/>
      <c r="GL7"/>
      <c r="GM7"/>
      <c r="GN7"/>
      <c r="GO7"/>
      <c r="GP7"/>
      <c r="GQ7"/>
      <c r="GR7"/>
      <c r="GS7"/>
      <c r="GT7"/>
      <c r="GU7"/>
      <c r="GV7"/>
      <c r="GW7"/>
      <c r="GX7"/>
      <c r="GY7"/>
      <c r="GZ7"/>
      <c r="HA7"/>
      <c r="HB7"/>
      <c r="HC7"/>
      <c r="HD7"/>
      <c r="HE7"/>
      <c r="HF7"/>
      <c r="HG7"/>
      <c r="HH7"/>
      <c r="HI7"/>
      <c r="HJ7"/>
      <c r="HK7"/>
      <c r="HL7"/>
      <c r="HM7"/>
      <c r="HN7"/>
      <c r="HO7"/>
      <c r="HP7"/>
      <c r="HQ7"/>
      <c r="HR7"/>
      <c r="HS7"/>
      <c r="HT7"/>
      <c r="HU7"/>
      <c r="HV7"/>
      <c r="HW7"/>
      <c r="HX7"/>
      <c r="HY7"/>
      <c r="HZ7"/>
      <c r="IA7"/>
      <c r="IB7"/>
      <c r="IC7"/>
      <c r="ID7"/>
      <c r="IE7"/>
      <c r="IF7"/>
      <c r="IG7"/>
      <c r="IH7"/>
      <c r="II7"/>
      <c r="IJ7"/>
      <c r="IK7"/>
      <c r="IL7"/>
      <c r="IM7"/>
      <c r="IN7"/>
      <c r="IO7"/>
      <c r="IP7"/>
      <c r="IQ7"/>
      <c r="IR7"/>
      <c r="IS7"/>
      <c r="IT7"/>
      <c r="IU7"/>
      <c r="IV7"/>
      <c r="IW7"/>
      <c r="IX7"/>
      <c r="IY7"/>
      <c r="IZ7"/>
      <c r="JA7"/>
      <c r="JB7"/>
      <c r="JC7"/>
      <c r="JD7"/>
      <c r="JE7"/>
      <c r="JF7"/>
      <c r="JG7"/>
      <c r="JH7"/>
      <c r="JI7"/>
      <c r="JJ7"/>
      <c r="JK7"/>
      <c r="JL7"/>
      <c r="JM7"/>
      <c r="JN7"/>
      <c r="JO7"/>
      <c r="JP7"/>
      <c r="JQ7"/>
      <c r="JR7"/>
      <c r="JS7"/>
      <c r="JT7"/>
      <c r="JU7"/>
      <c r="JV7"/>
      <c r="JW7"/>
      <c r="JX7"/>
      <c r="JY7"/>
      <c r="JZ7"/>
      <c r="KA7"/>
      <c r="KB7"/>
      <c r="KC7"/>
      <c r="KD7"/>
      <c r="KE7"/>
      <c r="KF7"/>
      <c r="KG7"/>
      <c r="KH7"/>
      <c r="KI7"/>
      <c r="KJ7"/>
      <c r="KK7"/>
      <c r="KL7"/>
      <c r="KM7"/>
      <c r="KN7"/>
      <c r="KO7"/>
      <c r="KP7"/>
      <c r="KQ7"/>
      <c r="KR7"/>
      <c r="KS7"/>
      <c r="KT7"/>
      <c r="KU7"/>
      <c r="KV7"/>
      <c r="KW7"/>
    </row>
    <row r="8" spans="1:309" s="6" customFormat="1" ht="14.4" x14ac:dyDescent="0.25">
      <c r="A8" s="5">
        <v>5</v>
      </c>
      <c r="B8" s="5" t="s">
        <v>12</v>
      </c>
      <c r="C8" s="5" t="s">
        <v>13</v>
      </c>
      <c r="D8" s="5" t="s">
        <v>14</v>
      </c>
      <c r="E8" s="5" t="s">
        <v>15</v>
      </c>
      <c r="F8" s="5" t="s">
        <v>16</v>
      </c>
      <c r="G8" s="5">
        <v>100</v>
      </c>
      <c r="H8" s="5">
        <v>100</v>
      </c>
      <c r="I8" s="12">
        <f>([6]Sheet1!D6+[6]Sheet1!E6)/2</f>
        <v>93.669999999999987</v>
      </c>
      <c r="J8" s="13">
        <v>119.8</v>
      </c>
      <c r="K8" s="5" t="s">
        <v>521</v>
      </c>
      <c r="L8"/>
      <c r="M8"/>
      <c r="N8"/>
      <c r="O8"/>
      <c r="P8"/>
      <c r="Q8"/>
      <c r="R8"/>
      <c r="S8"/>
      <c r="T8"/>
      <c r="U8"/>
      <c r="V8"/>
      <c r="W8"/>
      <c r="X8"/>
      <c r="Y8"/>
      <c r="Z8"/>
      <c r="AA8"/>
      <c r="AB8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  <c r="CO8"/>
      <c r="CP8"/>
      <c r="CQ8"/>
      <c r="CR8"/>
      <c r="CS8"/>
      <c r="CT8"/>
      <c r="CU8"/>
      <c r="CV8"/>
      <c r="CW8"/>
      <c r="CX8"/>
      <c r="CY8"/>
      <c r="CZ8"/>
      <c r="DA8"/>
      <c r="DB8"/>
      <c r="DC8"/>
      <c r="DD8"/>
      <c r="DE8"/>
      <c r="DF8"/>
      <c r="DG8"/>
      <c r="DH8"/>
      <c r="DI8"/>
      <c r="DJ8"/>
      <c r="DK8"/>
      <c r="DL8"/>
      <c r="DM8"/>
      <c r="DN8"/>
      <c r="DO8"/>
      <c r="DP8"/>
      <c r="DQ8"/>
      <c r="DR8"/>
      <c r="DS8"/>
      <c r="DT8"/>
      <c r="DU8"/>
      <c r="DV8"/>
      <c r="DW8"/>
      <c r="DX8"/>
      <c r="DY8"/>
      <c r="DZ8"/>
      <c r="EA8"/>
      <c r="EB8"/>
      <c r="EC8"/>
      <c r="ED8"/>
      <c r="EE8"/>
      <c r="EF8"/>
      <c r="EG8"/>
      <c r="EH8"/>
      <c r="EI8"/>
      <c r="EJ8"/>
      <c r="EK8"/>
      <c r="EL8"/>
      <c r="EM8"/>
      <c r="EN8"/>
      <c r="EO8"/>
      <c r="EP8"/>
      <c r="EQ8"/>
      <c r="ER8"/>
      <c r="ES8"/>
      <c r="ET8"/>
      <c r="EU8"/>
      <c r="EV8"/>
      <c r="EW8"/>
      <c r="EX8"/>
      <c r="EY8"/>
      <c r="EZ8"/>
      <c r="FA8"/>
      <c r="FB8"/>
      <c r="FC8"/>
      <c r="FD8"/>
      <c r="FE8"/>
      <c r="FF8"/>
      <c r="FG8"/>
      <c r="FH8"/>
      <c r="FI8"/>
      <c r="FJ8"/>
      <c r="FK8"/>
      <c r="FL8"/>
      <c r="FM8"/>
      <c r="FN8"/>
      <c r="FO8"/>
      <c r="FP8"/>
      <c r="FQ8"/>
      <c r="FR8"/>
      <c r="FS8"/>
      <c r="FT8"/>
      <c r="FU8"/>
      <c r="FV8"/>
      <c r="FW8"/>
      <c r="FX8"/>
      <c r="FY8"/>
      <c r="FZ8"/>
      <c r="GA8"/>
      <c r="GB8"/>
      <c r="GC8"/>
      <c r="GD8"/>
      <c r="GE8"/>
      <c r="GF8"/>
      <c r="GG8"/>
      <c r="GH8"/>
      <c r="GI8"/>
      <c r="GJ8"/>
      <c r="GK8"/>
      <c r="GL8"/>
      <c r="GM8"/>
      <c r="GN8"/>
      <c r="GO8"/>
      <c r="GP8"/>
      <c r="GQ8"/>
      <c r="GR8"/>
      <c r="GS8"/>
      <c r="GT8"/>
      <c r="GU8"/>
      <c r="GV8"/>
      <c r="GW8"/>
      <c r="GX8"/>
      <c r="GY8"/>
      <c r="GZ8"/>
      <c r="HA8"/>
      <c r="HB8"/>
      <c r="HC8"/>
      <c r="HD8"/>
      <c r="HE8"/>
      <c r="HF8"/>
      <c r="HG8"/>
      <c r="HH8"/>
      <c r="HI8"/>
      <c r="HJ8"/>
      <c r="HK8"/>
      <c r="HL8"/>
      <c r="HM8"/>
      <c r="HN8"/>
      <c r="HO8"/>
      <c r="HP8"/>
      <c r="HQ8"/>
      <c r="HR8"/>
      <c r="HS8"/>
      <c r="HT8"/>
      <c r="HU8"/>
      <c r="HV8"/>
      <c r="HW8"/>
      <c r="HX8"/>
      <c r="HY8"/>
      <c r="HZ8"/>
      <c r="IA8"/>
      <c r="IB8"/>
      <c r="IC8"/>
      <c r="ID8"/>
      <c r="IE8"/>
      <c r="IF8"/>
      <c r="IG8"/>
      <c r="IH8"/>
      <c r="II8"/>
      <c r="IJ8"/>
      <c r="IK8"/>
      <c r="IL8"/>
      <c r="IM8"/>
      <c r="IN8"/>
      <c r="IO8"/>
      <c r="IP8"/>
      <c r="IQ8"/>
      <c r="IR8"/>
      <c r="IS8"/>
      <c r="IT8"/>
      <c r="IU8"/>
      <c r="IV8"/>
      <c r="IW8"/>
      <c r="IX8"/>
      <c r="IY8"/>
      <c r="IZ8"/>
      <c r="JA8"/>
      <c r="JB8"/>
      <c r="JC8"/>
      <c r="JD8"/>
      <c r="JE8"/>
      <c r="JF8"/>
      <c r="JG8"/>
      <c r="JH8"/>
      <c r="JI8"/>
      <c r="JJ8"/>
      <c r="JK8"/>
      <c r="JL8"/>
      <c r="JM8"/>
      <c r="JN8"/>
      <c r="JO8"/>
      <c r="JP8"/>
      <c r="JQ8"/>
      <c r="JR8"/>
      <c r="JS8"/>
      <c r="JT8"/>
      <c r="JU8"/>
      <c r="JV8"/>
      <c r="JW8"/>
      <c r="JX8"/>
      <c r="JY8"/>
      <c r="JZ8"/>
      <c r="KA8"/>
      <c r="KB8"/>
      <c r="KC8"/>
      <c r="KD8"/>
      <c r="KE8"/>
      <c r="KF8"/>
      <c r="KG8"/>
      <c r="KH8"/>
      <c r="KI8"/>
      <c r="KJ8"/>
      <c r="KK8"/>
      <c r="KL8"/>
      <c r="KM8"/>
      <c r="KN8"/>
      <c r="KO8"/>
      <c r="KP8"/>
      <c r="KQ8"/>
      <c r="KR8"/>
      <c r="KS8"/>
      <c r="KT8"/>
      <c r="KU8"/>
      <c r="KV8"/>
      <c r="KW8"/>
    </row>
    <row r="9" spans="1:309" s="6" customFormat="1" ht="14.4" x14ac:dyDescent="0.25">
      <c r="A9" s="5">
        <v>6</v>
      </c>
      <c r="B9" s="5" t="s">
        <v>490</v>
      </c>
      <c r="C9" s="5" t="s">
        <v>13</v>
      </c>
      <c r="D9" s="5" t="s">
        <v>14</v>
      </c>
      <c r="E9" s="5" t="s">
        <v>32</v>
      </c>
      <c r="F9" s="5" t="s">
        <v>491</v>
      </c>
      <c r="G9" s="5">
        <v>91</v>
      </c>
      <c r="H9" s="5">
        <v>100</v>
      </c>
      <c r="I9" s="12">
        <f>([6]Sheet1!D7+[6]Sheet1!E7)/2</f>
        <v>81.05</v>
      </c>
      <c r="J9" s="13">
        <v>114.3</v>
      </c>
      <c r="K9" s="5" t="s">
        <v>521</v>
      </c>
      <c r="L9"/>
      <c r="M9"/>
      <c r="N9"/>
      <c r="O9"/>
      <c r="P9"/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  <c r="CQ9"/>
      <c r="CR9"/>
      <c r="CS9"/>
      <c r="CT9"/>
      <c r="CU9"/>
      <c r="CV9"/>
      <c r="CW9"/>
      <c r="CX9"/>
      <c r="CY9"/>
      <c r="CZ9"/>
      <c r="DA9"/>
      <c r="DB9"/>
      <c r="DC9"/>
      <c r="DD9"/>
      <c r="DE9"/>
      <c r="DF9"/>
      <c r="DG9"/>
      <c r="DH9"/>
      <c r="DI9"/>
      <c r="DJ9"/>
      <c r="DK9"/>
      <c r="DL9"/>
      <c r="DM9"/>
      <c r="DN9"/>
      <c r="DO9"/>
      <c r="DP9"/>
      <c r="DQ9"/>
      <c r="DR9"/>
      <c r="DS9"/>
      <c r="DT9"/>
      <c r="DU9"/>
      <c r="DV9"/>
      <c r="DW9"/>
      <c r="DX9"/>
      <c r="DY9"/>
      <c r="DZ9"/>
      <c r="EA9"/>
      <c r="EB9"/>
      <c r="EC9"/>
      <c r="ED9"/>
      <c r="EE9"/>
      <c r="EF9"/>
      <c r="EG9"/>
      <c r="EH9"/>
      <c r="EI9"/>
      <c r="EJ9"/>
      <c r="EK9"/>
      <c r="EL9"/>
      <c r="EM9"/>
      <c r="EN9"/>
      <c r="EO9"/>
      <c r="EP9"/>
      <c r="EQ9"/>
      <c r="ER9"/>
      <c r="ES9"/>
      <c r="ET9"/>
      <c r="EU9"/>
      <c r="EV9"/>
      <c r="EW9"/>
      <c r="EX9"/>
      <c r="EY9"/>
      <c r="EZ9"/>
      <c r="FA9"/>
      <c r="FB9"/>
      <c r="FC9"/>
      <c r="FD9"/>
      <c r="FE9"/>
      <c r="FF9"/>
      <c r="FG9"/>
      <c r="FH9"/>
      <c r="FI9"/>
      <c r="FJ9"/>
      <c r="FK9"/>
      <c r="FL9"/>
      <c r="FM9"/>
      <c r="FN9"/>
      <c r="FO9"/>
      <c r="FP9"/>
      <c r="FQ9"/>
      <c r="FR9"/>
      <c r="FS9"/>
      <c r="FT9"/>
      <c r="FU9"/>
      <c r="FV9"/>
      <c r="FW9"/>
      <c r="FX9"/>
      <c r="FY9"/>
      <c r="FZ9"/>
      <c r="GA9"/>
      <c r="GB9"/>
      <c r="GC9"/>
      <c r="GD9"/>
      <c r="GE9"/>
      <c r="GF9"/>
      <c r="GG9"/>
      <c r="GH9"/>
      <c r="GI9"/>
      <c r="GJ9"/>
      <c r="GK9"/>
      <c r="GL9"/>
      <c r="GM9"/>
      <c r="GN9"/>
      <c r="GO9"/>
      <c r="GP9"/>
      <c r="GQ9"/>
      <c r="GR9"/>
      <c r="GS9"/>
      <c r="GT9"/>
      <c r="GU9"/>
      <c r="GV9"/>
      <c r="GW9"/>
      <c r="GX9"/>
      <c r="GY9"/>
      <c r="GZ9"/>
      <c r="HA9"/>
      <c r="HB9"/>
      <c r="HC9"/>
      <c r="HD9"/>
      <c r="HE9"/>
      <c r="HF9"/>
      <c r="HG9"/>
      <c r="HH9"/>
      <c r="HI9"/>
      <c r="HJ9"/>
      <c r="HK9"/>
      <c r="HL9"/>
      <c r="HM9"/>
      <c r="HN9"/>
      <c r="HO9"/>
      <c r="HP9"/>
      <c r="HQ9"/>
      <c r="HR9"/>
      <c r="HS9"/>
      <c r="HT9"/>
      <c r="HU9"/>
      <c r="HV9"/>
      <c r="HW9"/>
      <c r="HX9"/>
      <c r="HY9"/>
      <c r="HZ9"/>
      <c r="IA9"/>
      <c r="IB9"/>
      <c r="IC9"/>
      <c r="ID9"/>
      <c r="IE9"/>
      <c r="IF9"/>
      <c r="IG9"/>
      <c r="IH9"/>
      <c r="II9"/>
      <c r="IJ9"/>
      <c r="IK9"/>
      <c r="IL9"/>
      <c r="IM9"/>
      <c r="IN9"/>
      <c r="IO9"/>
      <c r="IP9"/>
      <c r="IQ9"/>
      <c r="IR9"/>
      <c r="IS9"/>
      <c r="IT9"/>
      <c r="IU9"/>
      <c r="IV9"/>
      <c r="IW9"/>
      <c r="IX9"/>
      <c r="IY9"/>
      <c r="IZ9"/>
      <c r="JA9"/>
      <c r="JB9"/>
      <c r="JC9"/>
      <c r="JD9"/>
      <c r="JE9"/>
      <c r="JF9"/>
      <c r="JG9"/>
      <c r="JH9"/>
      <c r="JI9"/>
      <c r="JJ9"/>
      <c r="JK9"/>
      <c r="JL9"/>
      <c r="JM9"/>
      <c r="JN9"/>
      <c r="JO9"/>
      <c r="JP9"/>
      <c r="JQ9"/>
      <c r="JR9"/>
      <c r="JS9"/>
      <c r="JT9"/>
      <c r="JU9"/>
      <c r="JV9"/>
      <c r="JW9"/>
      <c r="JX9"/>
      <c r="JY9"/>
      <c r="JZ9"/>
      <c r="KA9"/>
      <c r="KB9"/>
      <c r="KC9"/>
      <c r="KD9"/>
      <c r="KE9"/>
      <c r="KF9"/>
      <c r="KG9"/>
      <c r="KH9"/>
      <c r="KI9"/>
      <c r="KJ9"/>
      <c r="KK9"/>
      <c r="KL9"/>
      <c r="KM9"/>
      <c r="KN9"/>
      <c r="KO9"/>
      <c r="KP9"/>
      <c r="KQ9"/>
      <c r="KR9"/>
      <c r="KS9"/>
      <c r="KT9"/>
      <c r="KU9"/>
      <c r="KV9"/>
      <c r="KW9"/>
    </row>
    <row r="10" spans="1:309" s="6" customFormat="1" ht="14.4" x14ac:dyDescent="0.25">
      <c r="A10" s="5">
        <v>7</v>
      </c>
      <c r="B10" s="5" t="s">
        <v>143</v>
      </c>
      <c r="C10" s="5" t="s">
        <v>13</v>
      </c>
      <c r="D10" s="5" t="s">
        <v>14</v>
      </c>
      <c r="E10" s="5" t="s">
        <v>32</v>
      </c>
      <c r="F10" s="5" t="s">
        <v>144</v>
      </c>
      <c r="G10" s="5">
        <v>100</v>
      </c>
      <c r="H10" s="5">
        <v>97</v>
      </c>
      <c r="I10" s="12">
        <f>([6]Sheet1!D8+[6]Sheet1!E8)/2</f>
        <v>85.83</v>
      </c>
      <c r="J10" s="13">
        <v>112.08</v>
      </c>
      <c r="K10" s="5" t="s">
        <v>522</v>
      </c>
      <c r="L10"/>
      <c r="M10"/>
      <c r="N10"/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/>
      <c r="DV10"/>
      <c r="DW10"/>
      <c r="DX10"/>
      <c r="DY10"/>
      <c r="DZ10"/>
      <c r="EA10"/>
      <c r="EB10"/>
      <c r="EC10"/>
      <c r="ED10"/>
      <c r="EE10"/>
      <c r="EF10"/>
      <c r="EG10"/>
      <c r="EH10"/>
      <c r="EI10"/>
      <c r="EJ10"/>
      <c r="EK10"/>
      <c r="EL10"/>
      <c r="EM10"/>
      <c r="EN10"/>
      <c r="EO10"/>
      <c r="EP10"/>
      <c r="EQ10"/>
      <c r="ER10"/>
      <c r="ES10"/>
      <c r="ET10"/>
      <c r="EU10"/>
      <c r="EV10"/>
      <c r="EW10"/>
      <c r="EX10"/>
      <c r="EY10"/>
      <c r="EZ10"/>
      <c r="FA10"/>
      <c r="FB10"/>
      <c r="FC10"/>
      <c r="FD10"/>
      <c r="FE10"/>
      <c r="FF10"/>
      <c r="FG10"/>
      <c r="FH10"/>
      <c r="FI10"/>
      <c r="FJ10"/>
      <c r="FK10"/>
      <c r="FL10"/>
      <c r="FM10"/>
      <c r="FN10"/>
      <c r="FO10"/>
      <c r="FP10"/>
      <c r="FQ10"/>
      <c r="FR10"/>
      <c r="FS10"/>
      <c r="FT10"/>
      <c r="FU10"/>
      <c r="FV10"/>
      <c r="FW10"/>
      <c r="FX10"/>
      <c r="FY10"/>
      <c r="FZ10"/>
      <c r="GA10"/>
      <c r="GB10"/>
      <c r="GC10"/>
      <c r="GD10"/>
      <c r="GE10"/>
      <c r="GF10"/>
      <c r="GG10"/>
      <c r="GH10"/>
      <c r="GI10"/>
      <c r="GJ10"/>
      <c r="GK10"/>
      <c r="GL10"/>
      <c r="GM10"/>
      <c r="GN10"/>
      <c r="GO10"/>
      <c r="GP10"/>
      <c r="GQ10"/>
      <c r="GR10"/>
      <c r="GS10"/>
      <c r="GT10"/>
      <c r="GU10"/>
      <c r="GV10"/>
      <c r="GW10"/>
      <c r="GX10"/>
      <c r="GY10"/>
      <c r="GZ10"/>
      <c r="HA10"/>
      <c r="HB10"/>
      <c r="HC10"/>
      <c r="HD10"/>
      <c r="HE10"/>
      <c r="HF10"/>
      <c r="HG10"/>
      <c r="HH10"/>
      <c r="HI10"/>
      <c r="HJ10"/>
      <c r="HK10"/>
      <c r="HL10"/>
      <c r="HM10"/>
      <c r="HN10"/>
      <c r="HO10"/>
      <c r="HP10"/>
      <c r="HQ10"/>
      <c r="HR10"/>
      <c r="HS10"/>
      <c r="HT10"/>
      <c r="HU10"/>
      <c r="HV10"/>
      <c r="HW10"/>
      <c r="HX10"/>
      <c r="HY10"/>
      <c r="HZ10"/>
      <c r="IA10"/>
      <c r="IB10"/>
      <c r="IC10"/>
      <c r="ID10"/>
      <c r="IE10"/>
      <c r="IF10"/>
      <c r="IG10"/>
      <c r="IH10"/>
      <c r="II10"/>
      <c r="IJ10"/>
      <c r="IK10"/>
      <c r="IL10"/>
      <c r="IM10"/>
      <c r="IN10"/>
      <c r="IO10"/>
      <c r="IP10"/>
      <c r="IQ10"/>
      <c r="IR10"/>
      <c r="IS10"/>
      <c r="IT10"/>
      <c r="IU10"/>
      <c r="IV10"/>
      <c r="IW10"/>
      <c r="IX10"/>
      <c r="IY10"/>
      <c r="IZ10"/>
      <c r="JA10"/>
      <c r="JB10"/>
      <c r="JC10"/>
      <c r="JD10"/>
      <c r="JE10"/>
      <c r="JF10"/>
      <c r="JG10"/>
      <c r="JH10"/>
      <c r="JI10"/>
      <c r="JJ10"/>
      <c r="JK10"/>
      <c r="JL10"/>
      <c r="JM10"/>
      <c r="JN10"/>
      <c r="JO10"/>
      <c r="JP10"/>
      <c r="JQ10"/>
      <c r="JR10"/>
      <c r="JS10"/>
      <c r="JT10"/>
      <c r="JU10"/>
      <c r="JV10"/>
      <c r="JW10"/>
      <c r="JX10"/>
      <c r="JY10"/>
      <c r="JZ10"/>
      <c r="KA10"/>
      <c r="KB10"/>
      <c r="KC10"/>
      <c r="KD10"/>
      <c r="KE10"/>
      <c r="KF10"/>
      <c r="KG10"/>
      <c r="KH10"/>
      <c r="KI10"/>
      <c r="KJ10"/>
      <c r="KK10"/>
      <c r="KL10"/>
      <c r="KM10"/>
      <c r="KN10"/>
      <c r="KO10"/>
      <c r="KP10"/>
      <c r="KQ10"/>
      <c r="KR10"/>
      <c r="KS10"/>
      <c r="KT10"/>
      <c r="KU10"/>
      <c r="KV10"/>
      <c r="KW10"/>
    </row>
    <row r="11" spans="1:309" s="6" customFormat="1" ht="14.4" x14ac:dyDescent="0.25">
      <c r="A11" s="5">
        <v>8</v>
      </c>
      <c r="B11" s="5" t="s">
        <v>492</v>
      </c>
      <c r="C11" s="5" t="s">
        <v>13</v>
      </c>
      <c r="D11" s="5" t="s">
        <v>14</v>
      </c>
      <c r="E11" s="5" t="s">
        <v>25</v>
      </c>
      <c r="F11" s="5" t="s">
        <v>493</v>
      </c>
      <c r="G11" s="5">
        <v>90</v>
      </c>
      <c r="H11" s="5">
        <v>100</v>
      </c>
      <c r="I11" s="12">
        <f>([6]Sheet1!D9+[6]Sheet1!E9)/2</f>
        <v>85.015000000000001</v>
      </c>
      <c r="J11" s="13">
        <v>105.36</v>
      </c>
      <c r="K11" s="5" t="s">
        <v>522</v>
      </c>
      <c r="L11"/>
      <c r="M11"/>
      <c r="N11"/>
      <c r="O11"/>
      <c r="P11"/>
      <c r="Q11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  <c r="CQ11"/>
      <c r="CR11"/>
      <c r="CS11"/>
      <c r="CT11"/>
      <c r="CU11"/>
      <c r="CV11"/>
      <c r="CW11"/>
      <c r="CX11"/>
      <c r="CY11"/>
      <c r="CZ11"/>
      <c r="DA11"/>
      <c r="DB11"/>
      <c r="DC11"/>
      <c r="DD11"/>
      <c r="DE11"/>
      <c r="DF11"/>
      <c r="DG11"/>
      <c r="DH11"/>
      <c r="DI11"/>
      <c r="DJ11"/>
      <c r="DK11"/>
      <c r="DL11"/>
      <c r="DM11"/>
      <c r="DN11"/>
      <c r="DO11"/>
      <c r="DP11"/>
      <c r="DQ11"/>
      <c r="DR11"/>
      <c r="DS11"/>
      <c r="DT11"/>
      <c r="DU11"/>
      <c r="DV11"/>
      <c r="DW11"/>
      <c r="DX11"/>
      <c r="DY11"/>
      <c r="DZ11"/>
      <c r="EA11"/>
      <c r="EB11"/>
      <c r="EC11"/>
      <c r="ED11"/>
      <c r="EE11"/>
      <c r="EF11"/>
      <c r="EG11"/>
      <c r="EH11"/>
      <c r="EI11"/>
      <c r="EJ11"/>
      <c r="EK11"/>
      <c r="EL11"/>
      <c r="EM11"/>
      <c r="EN11"/>
      <c r="EO11"/>
      <c r="EP11"/>
      <c r="EQ11"/>
      <c r="ER11"/>
      <c r="ES11"/>
      <c r="ET11"/>
      <c r="EU11"/>
      <c r="EV11"/>
      <c r="EW11"/>
      <c r="EX11"/>
      <c r="EY11"/>
      <c r="EZ11"/>
      <c r="FA11"/>
      <c r="FB11"/>
      <c r="FC11"/>
      <c r="FD11"/>
      <c r="FE11"/>
      <c r="FF11"/>
      <c r="FG11"/>
      <c r="FH11"/>
      <c r="FI11"/>
      <c r="FJ11"/>
      <c r="FK11"/>
      <c r="FL11"/>
      <c r="FM11"/>
      <c r="FN11"/>
      <c r="FO11"/>
      <c r="FP11"/>
      <c r="FQ11"/>
      <c r="FR11"/>
      <c r="FS11"/>
      <c r="FT11"/>
      <c r="FU11"/>
      <c r="FV11"/>
      <c r="FW11"/>
      <c r="FX11"/>
      <c r="FY11"/>
      <c r="FZ11"/>
      <c r="GA11"/>
      <c r="GB11"/>
      <c r="GC11"/>
      <c r="GD11"/>
      <c r="GE11"/>
      <c r="GF11"/>
      <c r="GG11"/>
      <c r="GH11"/>
      <c r="GI11"/>
      <c r="GJ11"/>
      <c r="GK11"/>
      <c r="GL11"/>
      <c r="GM11"/>
      <c r="GN11"/>
      <c r="GO11"/>
      <c r="GP11"/>
      <c r="GQ11"/>
      <c r="GR11"/>
      <c r="GS11"/>
      <c r="GT11"/>
      <c r="GU11"/>
      <c r="GV11"/>
      <c r="GW11"/>
      <c r="GX11"/>
      <c r="GY11"/>
      <c r="GZ11"/>
      <c r="HA11"/>
      <c r="HB11"/>
      <c r="HC11"/>
      <c r="HD11"/>
      <c r="HE11"/>
      <c r="HF11"/>
      <c r="HG11"/>
      <c r="HH11"/>
      <c r="HI11"/>
      <c r="HJ11"/>
      <c r="HK11"/>
      <c r="HL11"/>
      <c r="HM11"/>
      <c r="HN11"/>
      <c r="HO11"/>
      <c r="HP11"/>
      <c r="HQ11"/>
      <c r="HR11"/>
      <c r="HS11"/>
      <c r="HT11"/>
      <c r="HU11"/>
      <c r="HV11"/>
      <c r="HW11"/>
      <c r="HX11"/>
      <c r="HY11"/>
      <c r="HZ11"/>
      <c r="IA11"/>
      <c r="IB11"/>
      <c r="IC11"/>
      <c r="ID11"/>
      <c r="IE11"/>
      <c r="IF11"/>
      <c r="IG11"/>
      <c r="IH11"/>
      <c r="II11"/>
      <c r="IJ11"/>
      <c r="IK11"/>
      <c r="IL11"/>
      <c r="IM11"/>
      <c r="IN11"/>
      <c r="IO11"/>
      <c r="IP11"/>
      <c r="IQ11"/>
      <c r="IR11"/>
      <c r="IS11"/>
      <c r="IT11"/>
      <c r="IU11"/>
      <c r="IV11"/>
      <c r="IW11"/>
      <c r="IX11"/>
      <c r="IY11"/>
      <c r="IZ11"/>
      <c r="JA11"/>
      <c r="JB11"/>
      <c r="JC11"/>
      <c r="JD11"/>
      <c r="JE11"/>
      <c r="JF11"/>
      <c r="JG11"/>
      <c r="JH11"/>
      <c r="JI11"/>
      <c r="JJ11"/>
      <c r="JK11"/>
      <c r="JL11"/>
      <c r="JM11"/>
      <c r="JN11"/>
      <c r="JO11"/>
      <c r="JP11"/>
      <c r="JQ11"/>
      <c r="JR11"/>
      <c r="JS11"/>
      <c r="JT11"/>
      <c r="JU11"/>
      <c r="JV11"/>
      <c r="JW11"/>
      <c r="JX11"/>
      <c r="JY11"/>
      <c r="JZ11"/>
      <c r="KA11"/>
      <c r="KB11"/>
      <c r="KC11"/>
      <c r="KD11"/>
      <c r="KE11"/>
      <c r="KF11"/>
      <c r="KG11"/>
      <c r="KH11"/>
      <c r="KI11"/>
      <c r="KJ11"/>
      <c r="KK11"/>
      <c r="KL11"/>
      <c r="KM11"/>
      <c r="KN11"/>
      <c r="KO11"/>
      <c r="KP11"/>
      <c r="KQ11"/>
      <c r="KR11"/>
      <c r="KS11"/>
      <c r="KT11"/>
      <c r="KU11"/>
      <c r="KV11"/>
      <c r="KW11"/>
    </row>
    <row r="12" spans="1:309" s="6" customFormat="1" ht="14.4" x14ac:dyDescent="0.25">
      <c r="A12" s="5">
        <v>9</v>
      </c>
      <c r="B12" s="5" t="s">
        <v>495</v>
      </c>
      <c r="C12" s="5" t="s">
        <v>13</v>
      </c>
      <c r="D12" s="5" t="s">
        <v>14</v>
      </c>
      <c r="E12" s="5" t="s">
        <v>19</v>
      </c>
      <c r="F12" s="5" t="s">
        <v>496</v>
      </c>
      <c r="G12" s="5">
        <v>100</v>
      </c>
      <c r="H12" s="5">
        <f>SUM([7]Sheet1!E51+[7]Sheet1!G51+[7]Sheet1!K51+[7]Sheet1!I51+[7]Sheet1!M51+[7]Sheet1!O51+[7]Sheet1!Q51+[7]Sheet1!S51+[7]Sheet1!U51+[7]Sheet1!W51+[7]Sheet1!Y51+[7]Sheet1!AA51+[7]Sheet1!AC51)</f>
        <v>92</v>
      </c>
      <c r="I12" s="12">
        <f>([6]Sheet1!D10+[6]Sheet1!E10)/2</f>
        <v>83.83</v>
      </c>
      <c r="J12" s="13">
        <v>104</v>
      </c>
      <c r="K12" s="5" t="s">
        <v>522</v>
      </c>
      <c r="L12"/>
      <c r="M12"/>
      <c r="N12"/>
      <c r="O12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  <c r="CQ12"/>
      <c r="CR12"/>
      <c r="CS12"/>
      <c r="CT12"/>
      <c r="CU12"/>
      <c r="CV12"/>
      <c r="CW12"/>
      <c r="CX12"/>
      <c r="CY12"/>
      <c r="CZ12"/>
      <c r="DA12"/>
      <c r="DB12"/>
      <c r="DC12"/>
      <c r="DD12"/>
      <c r="DE12"/>
      <c r="DF12"/>
      <c r="DG12"/>
      <c r="DH12"/>
      <c r="DI12"/>
      <c r="DJ12"/>
      <c r="DK12"/>
      <c r="DL12"/>
      <c r="DM12"/>
      <c r="DN12"/>
      <c r="DO12"/>
      <c r="DP12"/>
      <c r="DQ12"/>
      <c r="DR12"/>
      <c r="DS12"/>
      <c r="DT12"/>
      <c r="DU12"/>
      <c r="DV12"/>
      <c r="DW12"/>
      <c r="DX12"/>
      <c r="DY12"/>
      <c r="DZ12"/>
      <c r="EA12"/>
      <c r="EB12"/>
      <c r="EC12"/>
      <c r="ED12"/>
      <c r="EE12"/>
      <c r="EF12"/>
      <c r="EG12"/>
      <c r="EH12"/>
      <c r="EI12"/>
      <c r="EJ12"/>
      <c r="EK12"/>
      <c r="EL12"/>
      <c r="EM12"/>
      <c r="EN12"/>
      <c r="EO12"/>
      <c r="EP12"/>
      <c r="EQ12"/>
      <c r="ER12"/>
      <c r="ES12"/>
      <c r="ET12"/>
      <c r="EU12"/>
      <c r="EV12"/>
      <c r="EW12"/>
      <c r="EX12"/>
      <c r="EY12"/>
      <c r="EZ12"/>
      <c r="FA12"/>
      <c r="FB12"/>
      <c r="FC12"/>
      <c r="FD12"/>
      <c r="FE12"/>
      <c r="FF12"/>
      <c r="FG12"/>
      <c r="FH12"/>
      <c r="FI12"/>
      <c r="FJ12"/>
      <c r="FK12"/>
      <c r="FL12"/>
      <c r="FM12"/>
      <c r="FN12"/>
      <c r="FO12"/>
      <c r="FP12"/>
      <c r="FQ12"/>
      <c r="FR12"/>
      <c r="FS12"/>
      <c r="FT12"/>
      <c r="FU12"/>
      <c r="FV12"/>
      <c r="FW12"/>
      <c r="FX12"/>
      <c r="FY12"/>
      <c r="FZ12"/>
      <c r="GA12"/>
      <c r="GB12"/>
      <c r="GC12"/>
      <c r="GD12"/>
      <c r="GE12"/>
      <c r="GF12"/>
      <c r="GG12"/>
      <c r="GH12"/>
      <c r="GI12"/>
      <c r="GJ12"/>
      <c r="GK12"/>
      <c r="GL12"/>
      <c r="GM12"/>
      <c r="GN12"/>
      <c r="GO12"/>
      <c r="GP12"/>
      <c r="GQ12"/>
      <c r="GR12"/>
      <c r="GS12"/>
      <c r="GT12"/>
      <c r="GU12"/>
      <c r="GV12"/>
      <c r="GW12"/>
      <c r="GX12"/>
      <c r="GY12"/>
      <c r="GZ12"/>
      <c r="HA12"/>
      <c r="HB12"/>
      <c r="HC12"/>
      <c r="HD12"/>
      <c r="HE12"/>
      <c r="HF12"/>
      <c r="HG12"/>
      <c r="HH12"/>
      <c r="HI12"/>
      <c r="HJ12"/>
      <c r="HK12"/>
      <c r="HL12"/>
      <c r="HM12"/>
      <c r="HN12"/>
      <c r="HO12"/>
      <c r="HP12"/>
      <c r="HQ12"/>
      <c r="HR12"/>
      <c r="HS12"/>
      <c r="HT12"/>
      <c r="HU12"/>
      <c r="HV12"/>
      <c r="HW12"/>
      <c r="HX12"/>
      <c r="HY12"/>
      <c r="HZ12"/>
      <c r="IA12"/>
      <c r="IB12"/>
      <c r="IC12"/>
      <c r="ID12"/>
      <c r="IE12"/>
      <c r="IF12"/>
      <c r="IG12"/>
      <c r="IH12"/>
      <c r="II12"/>
      <c r="IJ12"/>
      <c r="IK12"/>
      <c r="IL12"/>
      <c r="IM12"/>
      <c r="IN12"/>
      <c r="IO12"/>
      <c r="IP12"/>
      <c r="IQ12"/>
      <c r="IR12"/>
      <c r="IS12"/>
      <c r="IT12"/>
      <c r="IU12"/>
      <c r="IV12"/>
      <c r="IW12"/>
      <c r="IX12"/>
      <c r="IY12"/>
      <c r="IZ12"/>
      <c r="JA12"/>
      <c r="JB12"/>
      <c r="JC12"/>
      <c r="JD12"/>
      <c r="JE12"/>
      <c r="JF12"/>
      <c r="JG12"/>
      <c r="JH12"/>
      <c r="JI12"/>
      <c r="JJ12"/>
      <c r="JK12"/>
      <c r="JL12"/>
      <c r="JM12"/>
      <c r="JN12"/>
      <c r="JO12"/>
      <c r="JP12"/>
      <c r="JQ12"/>
      <c r="JR12"/>
      <c r="JS12"/>
      <c r="JT12"/>
      <c r="JU12"/>
      <c r="JV12"/>
      <c r="JW12"/>
      <c r="JX12"/>
      <c r="JY12"/>
      <c r="JZ12"/>
      <c r="KA12"/>
      <c r="KB12"/>
      <c r="KC12"/>
      <c r="KD12"/>
      <c r="KE12"/>
      <c r="KF12"/>
      <c r="KG12"/>
      <c r="KH12"/>
      <c r="KI12"/>
      <c r="KJ12"/>
      <c r="KK12"/>
      <c r="KL12"/>
      <c r="KM12"/>
      <c r="KN12"/>
      <c r="KO12"/>
      <c r="KP12"/>
      <c r="KQ12"/>
      <c r="KR12"/>
      <c r="KS12"/>
      <c r="KT12"/>
      <c r="KU12"/>
      <c r="KV12"/>
      <c r="KW12"/>
    </row>
    <row r="13" spans="1:309" s="6" customFormat="1" ht="14.4" x14ac:dyDescent="0.25">
      <c r="A13" s="5">
        <v>10</v>
      </c>
      <c r="B13" s="5" t="s">
        <v>29</v>
      </c>
      <c r="C13" s="5" t="s">
        <v>13</v>
      </c>
      <c r="D13" s="5" t="s">
        <v>14</v>
      </c>
      <c r="E13" s="5" t="s">
        <v>19</v>
      </c>
      <c r="F13" s="5" t="s">
        <v>30</v>
      </c>
      <c r="G13" s="5">
        <v>100</v>
      </c>
      <c r="H13" s="5">
        <v>100</v>
      </c>
      <c r="I13" s="12">
        <f>([6]Sheet1!D11+[6]Sheet1!E11)/2</f>
        <v>90.525000000000006</v>
      </c>
      <c r="J13" s="13">
        <v>103.5</v>
      </c>
      <c r="K13" s="5" t="s">
        <v>522</v>
      </c>
      <c r="L13"/>
      <c r="M13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  <c r="DA13"/>
      <c r="DB13"/>
      <c r="DC13"/>
      <c r="DD13"/>
      <c r="DE13"/>
      <c r="DF13"/>
      <c r="DG13"/>
      <c r="DH13"/>
      <c r="DI13"/>
      <c r="DJ13"/>
      <c r="DK13"/>
      <c r="DL13"/>
      <c r="DM13"/>
      <c r="DN13"/>
      <c r="DO13"/>
      <c r="DP13"/>
      <c r="DQ13"/>
      <c r="DR13"/>
      <c r="DS13"/>
      <c r="DT13"/>
      <c r="DU13"/>
      <c r="DV13"/>
      <c r="DW13"/>
      <c r="DX13"/>
      <c r="DY13"/>
      <c r="DZ13"/>
      <c r="EA13"/>
      <c r="EB13"/>
      <c r="EC13"/>
      <c r="ED13"/>
      <c r="EE13"/>
      <c r="EF13"/>
      <c r="EG13"/>
      <c r="EH13"/>
      <c r="EI13"/>
      <c r="EJ13"/>
      <c r="EK13"/>
      <c r="EL13"/>
      <c r="EM13"/>
      <c r="EN13"/>
      <c r="EO13"/>
      <c r="EP13"/>
      <c r="EQ13"/>
      <c r="ER13"/>
      <c r="ES13"/>
      <c r="ET13"/>
      <c r="EU13"/>
      <c r="EV13"/>
      <c r="EW13"/>
      <c r="EX13"/>
      <c r="EY13"/>
      <c r="EZ13"/>
      <c r="FA13"/>
      <c r="FB13"/>
      <c r="FC13"/>
      <c r="FD13"/>
      <c r="FE13"/>
      <c r="FF13"/>
      <c r="FG13"/>
      <c r="FH13"/>
      <c r="FI13"/>
      <c r="FJ13"/>
      <c r="FK13"/>
      <c r="FL13"/>
      <c r="FM13"/>
      <c r="FN13"/>
      <c r="FO13"/>
      <c r="FP13"/>
      <c r="FQ13"/>
      <c r="FR13"/>
      <c r="FS13"/>
      <c r="FT13"/>
      <c r="FU13"/>
      <c r="FV13"/>
      <c r="FW13"/>
      <c r="FX13"/>
      <c r="FY13"/>
      <c r="FZ13"/>
      <c r="GA13"/>
      <c r="GB13"/>
      <c r="GC13"/>
      <c r="GD13"/>
      <c r="GE13"/>
      <c r="GF13"/>
      <c r="GG13"/>
      <c r="GH13"/>
      <c r="GI13"/>
      <c r="GJ13"/>
      <c r="GK13"/>
      <c r="GL13"/>
      <c r="GM13"/>
      <c r="GN13"/>
      <c r="GO13"/>
      <c r="GP13"/>
      <c r="GQ13"/>
      <c r="GR13"/>
      <c r="GS13"/>
      <c r="GT13"/>
      <c r="GU13"/>
      <c r="GV13"/>
      <c r="GW13"/>
      <c r="GX13"/>
      <c r="GY13"/>
      <c r="GZ13"/>
      <c r="HA13"/>
      <c r="HB13"/>
      <c r="HC13"/>
      <c r="HD13"/>
      <c r="HE13"/>
      <c r="HF13"/>
      <c r="HG13"/>
      <c r="HH13"/>
      <c r="HI13"/>
      <c r="HJ13"/>
      <c r="HK13"/>
      <c r="HL13"/>
      <c r="HM13"/>
      <c r="HN13"/>
      <c r="HO13"/>
      <c r="HP13"/>
      <c r="HQ13"/>
      <c r="HR13"/>
      <c r="HS13"/>
      <c r="HT13"/>
      <c r="HU13"/>
      <c r="HV13"/>
      <c r="HW13"/>
      <c r="HX13"/>
      <c r="HY13"/>
      <c r="HZ13"/>
      <c r="IA13"/>
      <c r="IB13"/>
      <c r="IC13"/>
      <c r="ID13"/>
      <c r="IE13"/>
      <c r="IF13"/>
      <c r="IG13"/>
      <c r="IH13"/>
      <c r="II13"/>
      <c r="IJ13"/>
      <c r="IK13"/>
      <c r="IL13"/>
      <c r="IM13"/>
      <c r="IN13"/>
      <c r="IO13"/>
      <c r="IP13"/>
      <c r="IQ13"/>
      <c r="IR13"/>
      <c r="IS13"/>
      <c r="IT13"/>
      <c r="IU13"/>
      <c r="IV13"/>
      <c r="IW13"/>
      <c r="IX13"/>
      <c r="IY13"/>
      <c r="IZ13"/>
      <c r="JA13"/>
      <c r="JB13"/>
      <c r="JC13"/>
      <c r="JD13"/>
      <c r="JE13"/>
      <c r="JF13"/>
      <c r="JG13"/>
      <c r="JH13"/>
      <c r="JI13"/>
      <c r="JJ13"/>
      <c r="JK13"/>
      <c r="JL13"/>
      <c r="JM13"/>
      <c r="JN13"/>
      <c r="JO13"/>
      <c r="JP13"/>
      <c r="JQ13"/>
      <c r="JR13"/>
      <c r="JS13"/>
      <c r="JT13"/>
      <c r="JU13"/>
      <c r="JV13"/>
      <c r="JW13"/>
      <c r="JX13"/>
      <c r="JY13"/>
      <c r="JZ13"/>
      <c r="KA13"/>
      <c r="KB13"/>
      <c r="KC13"/>
      <c r="KD13"/>
      <c r="KE13"/>
      <c r="KF13"/>
      <c r="KG13"/>
      <c r="KH13"/>
      <c r="KI13"/>
      <c r="KJ13"/>
      <c r="KK13"/>
      <c r="KL13"/>
      <c r="KM13"/>
      <c r="KN13"/>
      <c r="KO13"/>
      <c r="KP13"/>
      <c r="KQ13"/>
      <c r="KR13"/>
      <c r="KS13"/>
      <c r="KT13"/>
      <c r="KU13"/>
      <c r="KV13"/>
      <c r="KW13"/>
    </row>
    <row r="14" spans="1:309" s="6" customFormat="1" ht="14.4" x14ac:dyDescent="0.25">
      <c r="A14" s="5">
        <v>11</v>
      </c>
      <c r="B14" s="5" t="s">
        <v>111</v>
      </c>
      <c r="C14" s="5" t="s">
        <v>13</v>
      </c>
      <c r="D14" s="5" t="s">
        <v>14</v>
      </c>
      <c r="E14" s="5" t="s">
        <v>22</v>
      </c>
      <c r="F14" s="5" t="s">
        <v>112</v>
      </c>
      <c r="G14" s="5">
        <v>100</v>
      </c>
      <c r="H14" s="5">
        <v>100</v>
      </c>
      <c r="I14" s="12">
        <f>([6]Sheet1!D12+[6]Sheet1!E12)/2</f>
        <v>86.474999999999994</v>
      </c>
      <c r="J14" s="13">
        <v>98</v>
      </c>
      <c r="K14" s="5" t="s">
        <v>522</v>
      </c>
      <c r="L14"/>
      <c r="M14"/>
      <c r="N14"/>
      <c r="O14"/>
      <c r="P14"/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  <c r="EM14"/>
      <c r="EN14"/>
      <c r="EO14"/>
      <c r="EP14"/>
      <c r="EQ14"/>
      <c r="ER14"/>
      <c r="ES14"/>
      <c r="ET14"/>
      <c r="EU14"/>
      <c r="EV14"/>
      <c r="EW14"/>
      <c r="EX14"/>
      <c r="EY14"/>
      <c r="EZ14"/>
      <c r="FA14"/>
      <c r="FB14"/>
      <c r="FC14"/>
      <c r="FD14"/>
      <c r="FE14"/>
      <c r="FF14"/>
      <c r="FG14"/>
      <c r="FH14"/>
      <c r="FI14"/>
      <c r="FJ14"/>
      <c r="FK14"/>
      <c r="FL14"/>
      <c r="FM14"/>
      <c r="FN14"/>
      <c r="FO14"/>
      <c r="FP14"/>
      <c r="FQ14"/>
      <c r="FR14"/>
      <c r="FS14"/>
      <c r="FT14"/>
      <c r="FU14"/>
      <c r="FV14"/>
      <c r="FW14"/>
      <c r="FX14"/>
      <c r="FY14"/>
      <c r="FZ14"/>
      <c r="GA14"/>
      <c r="GB14"/>
      <c r="GC14"/>
      <c r="GD14"/>
      <c r="GE14"/>
      <c r="GF14"/>
      <c r="GG14"/>
      <c r="GH14"/>
      <c r="GI14"/>
      <c r="GJ14"/>
      <c r="GK14"/>
      <c r="GL14"/>
      <c r="GM14"/>
      <c r="GN14"/>
      <c r="GO14"/>
      <c r="GP14"/>
      <c r="GQ14"/>
      <c r="GR14"/>
      <c r="GS14"/>
      <c r="GT14"/>
      <c r="GU14"/>
      <c r="GV14"/>
      <c r="GW14"/>
      <c r="GX14"/>
      <c r="GY14"/>
      <c r="GZ14"/>
      <c r="HA14"/>
      <c r="HB14"/>
      <c r="HC14"/>
      <c r="HD14"/>
      <c r="HE14"/>
      <c r="HF14"/>
      <c r="HG14"/>
      <c r="HH14"/>
      <c r="HI14"/>
      <c r="HJ14"/>
      <c r="HK14"/>
      <c r="HL14"/>
      <c r="HM14"/>
      <c r="HN14"/>
      <c r="HO14"/>
      <c r="HP14"/>
      <c r="HQ14"/>
      <c r="HR14"/>
      <c r="HS14"/>
      <c r="HT14"/>
      <c r="HU14"/>
      <c r="HV14"/>
      <c r="HW14"/>
      <c r="HX14"/>
      <c r="HY14"/>
      <c r="HZ14"/>
      <c r="IA14"/>
      <c r="IB14"/>
      <c r="IC14"/>
      <c r="ID14"/>
      <c r="IE14"/>
      <c r="IF14"/>
      <c r="IG14"/>
      <c r="IH14"/>
      <c r="II14"/>
      <c r="IJ14"/>
      <c r="IK14"/>
      <c r="IL14"/>
      <c r="IM14"/>
      <c r="IN14"/>
      <c r="IO14"/>
      <c r="IP14"/>
      <c r="IQ14"/>
      <c r="IR14"/>
      <c r="IS14"/>
      <c r="IT14"/>
      <c r="IU14"/>
      <c r="IV14"/>
      <c r="IW14"/>
      <c r="IX14"/>
      <c r="IY14"/>
      <c r="IZ14"/>
      <c r="JA14"/>
      <c r="JB14"/>
      <c r="JC14"/>
      <c r="JD14"/>
      <c r="JE14"/>
      <c r="JF14"/>
      <c r="JG14"/>
      <c r="JH14"/>
      <c r="JI14"/>
      <c r="JJ14"/>
      <c r="JK14"/>
      <c r="JL14"/>
      <c r="JM14"/>
      <c r="JN14"/>
      <c r="JO14"/>
      <c r="JP14"/>
      <c r="JQ14"/>
      <c r="JR14"/>
      <c r="JS14"/>
      <c r="JT14"/>
      <c r="JU14"/>
      <c r="JV14"/>
      <c r="JW14"/>
      <c r="JX14"/>
      <c r="JY14"/>
      <c r="JZ14"/>
      <c r="KA14"/>
      <c r="KB14"/>
      <c r="KC14"/>
      <c r="KD14"/>
      <c r="KE14"/>
      <c r="KF14"/>
      <c r="KG14"/>
      <c r="KH14"/>
      <c r="KI14"/>
      <c r="KJ14"/>
      <c r="KK14"/>
      <c r="KL14"/>
      <c r="KM14"/>
      <c r="KN14"/>
      <c r="KO14"/>
      <c r="KP14"/>
      <c r="KQ14"/>
      <c r="KR14"/>
      <c r="KS14"/>
      <c r="KT14"/>
      <c r="KU14"/>
      <c r="KV14"/>
      <c r="KW14"/>
    </row>
    <row r="15" spans="1:309" s="6" customFormat="1" ht="14.4" x14ac:dyDescent="0.25">
      <c r="A15" s="5">
        <v>12</v>
      </c>
      <c r="B15" s="5" t="s">
        <v>97</v>
      </c>
      <c r="C15" s="5" t="s">
        <v>13</v>
      </c>
      <c r="D15" s="5" t="s">
        <v>14</v>
      </c>
      <c r="E15" s="5" t="s">
        <v>32</v>
      </c>
      <c r="F15" s="5" t="s">
        <v>98</v>
      </c>
      <c r="G15" s="5">
        <v>100</v>
      </c>
      <c r="H15" s="5">
        <v>100</v>
      </c>
      <c r="I15" s="12">
        <f>([6]Sheet1!D13+[6]Sheet1!E13)/2</f>
        <v>86.72999999999999</v>
      </c>
      <c r="J15" s="13">
        <v>96.8</v>
      </c>
      <c r="K15" s="5" t="s">
        <v>522</v>
      </c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  <c r="IC15"/>
      <c r="ID15"/>
      <c r="IE15"/>
      <c r="IF15"/>
      <c r="IG15"/>
      <c r="IH15"/>
      <c r="II15"/>
      <c r="IJ15"/>
      <c r="IK15"/>
      <c r="IL15"/>
      <c r="IM15"/>
      <c r="IN15"/>
      <c r="IO15"/>
      <c r="IP15"/>
      <c r="IQ15"/>
      <c r="IR15"/>
      <c r="IS15"/>
      <c r="IT15"/>
      <c r="IU15"/>
      <c r="IV15"/>
      <c r="IW15"/>
      <c r="IX15"/>
      <c r="IY15"/>
      <c r="IZ15"/>
      <c r="JA15"/>
      <c r="JB15"/>
      <c r="JC15"/>
      <c r="JD15"/>
      <c r="JE15"/>
      <c r="JF15"/>
      <c r="JG15"/>
      <c r="JH15"/>
      <c r="JI15"/>
      <c r="JJ15"/>
      <c r="JK15"/>
      <c r="JL15"/>
      <c r="JM15"/>
      <c r="JN15"/>
      <c r="JO15"/>
      <c r="JP15"/>
      <c r="JQ15"/>
      <c r="JR15"/>
      <c r="JS15"/>
      <c r="JT15"/>
      <c r="JU15"/>
      <c r="JV15"/>
      <c r="JW15"/>
      <c r="JX15"/>
      <c r="JY15"/>
      <c r="JZ15"/>
      <c r="KA15"/>
      <c r="KB15"/>
      <c r="KC15"/>
      <c r="KD15"/>
      <c r="KE15"/>
      <c r="KF15"/>
      <c r="KG15"/>
      <c r="KH15"/>
      <c r="KI15"/>
      <c r="KJ15"/>
      <c r="KK15"/>
      <c r="KL15"/>
      <c r="KM15"/>
      <c r="KN15"/>
      <c r="KO15"/>
      <c r="KP15"/>
      <c r="KQ15"/>
      <c r="KR15"/>
      <c r="KS15"/>
      <c r="KT15"/>
      <c r="KU15"/>
      <c r="KV15"/>
      <c r="KW15"/>
    </row>
    <row r="16" spans="1:309" s="6" customFormat="1" ht="14.4" x14ac:dyDescent="0.25">
      <c r="A16" s="5">
        <v>13</v>
      </c>
      <c r="B16" s="5" t="s">
        <v>86</v>
      </c>
      <c r="C16" s="5" t="s">
        <v>13</v>
      </c>
      <c r="D16" s="5" t="s">
        <v>14</v>
      </c>
      <c r="E16" s="5" t="s">
        <v>25</v>
      </c>
      <c r="F16" s="5" t="s">
        <v>87</v>
      </c>
      <c r="G16" s="5">
        <v>90</v>
      </c>
      <c r="H16" s="5">
        <v>97.5</v>
      </c>
      <c r="I16" s="12">
        <f>([6]Sheet1!D14+[6]Sheet1!E14)/2</f>
        <v>86.924999999999997</v>
      </c>
      <c r="J16" s="13">
        <v>89.8</v>
      </c>
      <c r="K16" s="5" t="s">
        <v>522</v>
      </c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  <c r="IG16"/>
      <c r="IH16"/>
      <c r="II16"/>
      <c r="IJ16"/>
      <c r="IK16"/>
      <c r="IL16"/>
      <c r="IM16"/>
      <c r="IN16"/>
      <c r="IO16"/>
      <c r="IP16"/>
      <c r="IQ16"/>
      <c r="IR16"/>
      <c r="IS16"/>
      <c r="IT16"/>
      <c r="IU16"/>
      <c r="IV16"/>
      <c r="IW16"/>
      <c r="IX16"/>
      <c r="IY16"/>
      <c r="IZ16"/>
      <c r="JA16"/>
      <c r="JB16"/>
      <c r="JC16"/>
      <c r="JD16"/>
      <c r="JE16"/>
      <c r="JF16"/>
      <c r="JG16"/>
      <c r="JH16"/>
      <c r="JI16"/>
      <c r="JJ16"/>
      <c r="JK16"/>
      <c r="JL16"/>
      <c r="JM16"/>
      <c r="JN16"/>
      <c r="JO16"/>
      <c r="JP16"/>
      <c r="JQ16"/>
      <c r="JR16"/>
      <c r="JS16"/>
      <c r="JT16"/>
      <c r="JU16"/>
      <c r="JV16"/>
      <c r="JW16"/>
      <c r="JX16"/>
      <c r="JY16"/>
      <c r="JZ16"/>
      <c r="KA16"/>
      <c r="KB16"/>
      <c r="KC16"/>
      <c r="KD16"/>
      <c r="KE16"/>
      <c r="KF16"/>
      <c r="KG16"/>
      <c r="KH16"/>
      <c r="KI16"/>
      <c r="KJ16"/>
      <c r="KK16"/>
      <c r="KL16"/>
      <c r="KM16"/>
      <c r="KN16"/>
      <c r="KO16"/>
      <c r="KP16"/>
      <c r="KQ16"/>
      <c r="KR16"/>
      <c r="KS16"/>
      <c r="KT16"/>
      <c r="KU16"/>
      <c r="KV16"/>
      <c r="KW16"/>
    </row>
    <row r="17" spans="1:309" s="6" customFormat="1" ht="14.4" x14ac:dyDescent="0.25">
      <c r="A17" s="5">
        <v>14</v>
      </c>
      <c r="B17" s="5" t="s">
        <v>498</v>
      </c>
      <c r="C17" s="5" t="s">
        <v>13</v>
      </c>
      <c r="D17" s="5" t="s">
        <v>14</v>
      </c>
      <c r="E17" s="5" t="s">
        <v>15</v>
      </c>
      <c r="F17" s="5" t="s">
        <v>499</v>
      </c>
      <c r="G17" s="5">
        <v>100</v>
      </c>
      <c r="H17" s="5">
        <v>94.5</v>
      </c>
      <c r="I17" s="12">
        <f>([6]Sheet1!D15+[6]Sheet1!E15)/2</f>
        <v>80.760000000000005</v>
      </c>
      <c r="J17" s="13">
        <v>89</v>
      </c>
      <c r="K17" s="5" t="s">
        <v>522</v>
      </c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  <c r="IN17"/>
      <c r="IO17"/>
      <c r="IP17"/>
      <c r="IQ17"/>
      <c r="IR17"/>
      <c r="IS17"/>
      <c r="IT17"/>
      <c r="IU17"/>
      <c r="IV17"/>
      <c r="IW17"/>
      <c r="IX17"/>
      <c r="IY17"/>
      <c r="IZ17"/>
      <c r="JA17"/>
      <c r="JB17"/>
      <c r="JC17"/>
      <c r="JD17"/>
      <c r="JE17"/>
      <c r="JF17"/>
      <c r="JG17"/>
      <c r="JH17"/>
      <c r="JI17"/>
      <c r="JJ17"/>
      <c r="JK17"/>
      <c r="JL17"/>
      <c r="JM17"/>
      <c r="JN17"/>
      <c r="JO17"/>
      <c r="JP17"/>
      <c r="JQ17"/>
      <c r="JR17"/>
      <c r="JS17"/>
      <c r="JT17"/>
      <c r="JU17"/>
      <c r="JV17"/>
      <c r="JW17"/>
      <c r="JX17"/>
      <c r="JY17"/>
      <c r="JZ17"/>
      <c r="KA17"/>
      <c r="KB17"/>
      <c r="KC17"/>
      <c r="KD17"/>
      <c r="KE17"/>
      <c r="KF17"/>
      <c r="KG17"/>
      <c r="KH17"/>
      <c r="KI17"/>
      <c r="KJ17"/>
      <c r="KK17"/>
      <c r="KL17"/>
      <c r="KM17"/>
      <c r="KN17"/>
      <c r="KO17"/>
      <c r="KP17"/>
      <c r="KQ17"/>
      <c r="KR17"/>
      <c r="KS17"/>
      <c r="KT17"/>
      <c r="KU17"/>
      <c r="KV17"/>
      <c r="KW17"/>
    </row>
    <row r="18" spans="1:309" s="6" customFormat="1" ht="14.4" x14ac:dyDescent="0.25">
      <c r="A18" s="5">
        <v>15</v>
      </c>
      <c r="B18" s="5" t="s">
        <v>27</v>
      </c>
      <c r="C18" s="5" t="s">
        <v>13</v>
      </c>
      <c r="D18" s="5" t="s">
        <v>14</v>
      </c>
      <c r="E18" s="5" t="s">
        <v>22</v>
      </c>
      <c r="F18" s="5" t="s">
        <v>28</v>
      </c>
      <c r="G18" s="5">
        <v>100</v>
      </c>
      <c r="H18" s="5">
        <v>100</v>
      </c>
      <c r="I18" s="12">
        <f>([6]Sheet1!D16+[6]Sheet1!E16)/2</f>
        <v>90.705000000000013</v>
      </c>
      <c r="J18" s="13">
        <v>84.4</v>
      </c>
      <c r="K18" s="5" t="s">
        <v>522</v>
      </c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  <c r="IC18"/>
      <c r="ID18"/>
      <c r="IE18"/>
      <c r="IF18"/>
      <c r="IG18"/>
      <c r="IH18"/>
      <c r="II18"/>
      <c r="IJ18"/>
      <c r="IK18"/>
      <c r="IL18"/>
      <c r="IM18"/>
      <c r="IN18"/>
      <c r="IO18"/>
      <c r="IP18"/>
      <c r="IQ18"/>
      <c r="IR18"/>
      <c r="IS18"/>
      <c r="IT18"/>
      <c r="IU18"/>
      <c r="IV18"/>
      <c r="IW18"/>
      <c r="IX18"/>
      <c r="IY18"/>
      <c r="IZ18"/>
      <c r="JA18"/>
      <c r="JB18"/>
      <c r="JC18"/>
      <c r="JD18"/>
      <c r="JE18"/>
      <c r="JF18"/>
      <c r="JG18"/>
      <c r="JH18"/>
      <c r="JI18"/>
      <c r="JJ18"/>
      <c r="JK18"/>
      <c r="JL18"/>
      <c r="JM18"/>
      <c r="JN18"/>
      <c r="JO18"/>
      <c r="JP18"/>
      <c r="JQ18"/>
      <c r="JR18"/>
      <c r="JS18"/>
      <c r="JT18"/>
      <c r="JU18"/>
      <c r="JV18"/>
      <c r="JW18"/>
      <c r="JX18"/>
      <c r="JY18"/>
      <c r="JZ18"/>
      <c r="KA18"/>
      <c r="KB18"/>
      <c r="KC18"/>
      <c r="KD18"/>
      <c r="KE18"/>
      <c r="KF18"/>
      <c r="KG18"/>
      <c r="KH18"/>
      <c r="KI18"/>
      <c r="KJ18"/>
      <c r="KK18"/>
      <c r="KL18"/>
      <c r="KM18"/>
      <c r="KN18"/>
      <c r="KO18"/>
      <c r="KP18"/>
      <c r="KQ18"/>
      <c r="KR18"/>
      <c r="KS18"/>
      <c r="KT18"/>
      <c r="KU18"/>
      <c r="KV18"/>
      <c r="KW18"/>
    </row>
    <row r="19" spans="1:309" s="6" customFormat="1" ht="14.4" x14ac:dyDescent="0.25">
      <c r="A19" s="5">
        <v>16</v>
      </c>
      <c r="B19" s="5" t="s">
        <v>68</v>
      </c>
      <c r="C19" s="5" t="s">
        <v>13</v>
      </c>
      <c r="D19" s="5" t="s">
        <v>14</v>
      </c>
      <c r="E19" s="5" t="s">
        <v>22</v>
      </c>
      <c r="F19" s="5" t="s">
        <v>69</v>
      </c>
      <c r="G19" s="5">
        <v>100</v>
      </c>
      <c r="H19" s="5">
        <v>100</v>
      </c>
      <c r="I19" s="12">
        <f>([6]Sheet1!D17+[6]Sheet1!E17)/2</f>
        <v>88.080000000000013</v>
      </c>
      <c r="J19" s="13">
        <v>78.8</v>
      </c>
      <c r="K19" s="5" t="s">
        <v>522</v>
      </c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  <c r="IC19"/>
      <c r="ID19"/>
      <c r="IE19"/>
      <c r="IF19"/>
      <c r="IG19"/>
      <c r="IH19"/>
      <c r="II19"/>
      <c r="IJ19"/>
      <c r="IK19"/>
      <c r="IL19"/>
      <c r="IM19"/>
      <c r="IN19"/>
      <c r="IO19"/>
      <c r="IP19"/>
      <c r="IQ19"/>
      <c r="IR19"/>
      <c r="IS19"/>
      <c r="IT19"/>
      <c r="IU19"/>
      <c r="IV19"/>
      <c r="IW19"/>
      <c r="IX19"/>
      <c r="IY19"/>
      <c r="IZ19"/>
      <c r="JA19"/>
      <c r="JB19"/>
      <c r="JC19"/>
      <c r="JD19"/>
      <c r="JE19"/>
      <c r="JF19"/>
      <c r="JG19"/>
      <c r="JH19"/>
      <c r="JI19"/>
      <c r="JJ19"/>
      <c r="JK19"/>
      <c r="JL19"/>
      <c r="JM19"/>
      <c r="JN19"/>
      <c r="JO19"/>
      <c r="JP19"/>
      <c r="JQ19"/>
      <c r="JR19"/>
      <c r="JS19"/>
      <c r="JT19"/>
      <c r="JU19"/>
      <c r="JV19"/>
      <c r="JW19"/>
      <c r="JX19"/>
      <c r="JY19"/>
      <c r="JZ19"/>
      <c r="KA19"/>
      <c r="KB19"/>
      <c r="KC19"/>
      <c r="KD19"/>
      <c r="KE19"/>
      <c r="KF19"/>
      <c r="KG19"/>
      <c r="KH19"/>
      <c r="KI19"/>
      <c r="KJ19"/>
      <c r="KK19"/>
      <c r="KL19"/>
      <c r="KM19"/>
      <c r="KN19"/>
      <c r="KO19"/>
      <c r="KP19"/>
      <c r="KQ19"/>
      <c r="KR19"/>
      <c r="KS19"/>
      <c r="KT19"/>
      <c r="KU19"/>
      <c r="KV19"/>
      <c r="KW19"/>
    </row>
    <row r="20" spans="1:309" s="6" customFormat="1" ht="14.4" x14ac:dyDescent="0.25">
      <c r="A20" s="5">
        <v>17</v>
      </c>
      <c r="B20" s="5" t="s">
        <v>500</v>
      </c>
      <c r="C20" s="5" t="s">
        <v>13</v>
      </c>
      <c r="D20" s="5" t="s">
        <v>14</v>
      </c>
      <c r="E20" s="5" t="s">
        <v>22</v>
      </c>
      <c r="F20" s="5" t="s">
        <v>501</v>
      </c>
      <c r="G20" s="5">
        <v>100</v>
      </c>
      <c r="H20" s="5">
        <v>100</v>
      </c>
      <c r="I20" s="12">
        <f>([6]Sheet1!D18+[6]Sheet1!E18)/2</f>
        <v>84.57</v>
      </c>
      <c r="J20" s="13">
        <v>74</v>
      </c>
      <c r="K20" s="5" t="s">
        <v>522</v>
      </c>
      <c r="L20"/>
      <c r="M20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  <c r="EE20"/>
      <c r="EF20"/>
      <c r="EG20"/>
      <c r="EH20"/>
      <c r="EI20"/>
      <c r="EJ20"/>
      <c r="EK20"/>
      <c r="EL20"/>
      <c r="EM20"/>
      <c r="EN20"/>
      <c r="EO20"/>
      <c r="EP20"/>
      <c r="EQ20"/>
      <c r="ER20"/>
      <c r="ES20"/>
      <c r="ET20"/>
      <c r="EU20"/>
      <c r="EV20"/>
      <c r="EW20"/>
      <c r="EX20"/>
      <c r="EY20"/>
      <c r="EZ20"/>
      <c r="FA20"/>
      <c r="FB20"/>
      <c r="FC20"/>
      <c r="FD20"/>
      <c r="FE20"/>
      <c r="FF20"/>
      <c r="FG20"/>
      <c r="FH20"/>
      <c r="FI20"/>
      <c r="FJ20"/>
      <c r="FK20"/>
      <c r="FL20"/>
      <c r="FM20"/>
      <c r="FN20"/>
      <c r="FO20"/>
      <c r="FP20"/>
      <c r="FQ20"/>
      <c r="FR20"/>
      <c r="FS20"/>
      <c r="FT20"/>
      <c r="FU20"/>
      <c r="FV20"/>
      <c r="FW20"/>
      <c r="FX20"/>
      <c r="FY20"/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  <c r="IC20"/>
      <c r="ID20"/>
      <c r="IE20"/>
      <c r="IF20"/>
      <c r="IG20"/>
      <c r="IH20"/>
      <c r="II20"/>
      <c r="IJ20"/>
      <c r="IK20"/>
      <c r="IL20"/>
      <c r="IM20"/>
      <c r="IN20"/>
      <c r="IO20"/>
      <c r="IP20"/>
      <c r="IQ20"/>
      <c r="IR20"/>
      <c r="IS20"/>
      <c r="IT20"/>
      <c r="IU20"/>
      <c r="IV20"/>
      <c r="IW20"/>
      <c r="IX20"/>
      <c r="IY20"/>
      <c r="IZ20"/>
      <c r="JA20"/>
      <c r="JB20"/>
      <c r="JC20"/>
      <c r="JD20"/>
      <c r="JE20"/>
      <c r="JF20"/>
      <c r="JG20"/>
      <c r="JH20"/>
      <c r="JI20"/>
      <c r="JJ20"/>
      <c r="JK20"/>
      <c r="JL20"/>
      <c r="JM20"/>
      <c r="JN20"/>
      <c r="JO20"/>
      <c r="JP20"/>
      <c r="JQ20"/>
      <c r="JR20"/>
      <c r="JS20"/>
      <c r="JT20"/>
      <c r="JU20"/>
      <c r="JV20"/>
      <c r="JW20"/>
      <c r="JX20"/>
      <c r="JY20"/>
      <c r="JZ20"/>
      <c r="KA20"/>
      <c r="KB20"/>
      <c r="KC20"/>
      <c r="KD20"/>
      <c r="KE20"/>
      <c r="KF20"/>
      <c r="KG20"/>
      <c r="KH20"/>
      <c r="KI20"/>
      <c r="KJ20"/>
      <c r="KK20"/>
      <c r="KL20"/>
      <c r="KM20"/>
      <c r="KN20"/>
      <c r="KO20"/>
      <c r="KP20"/>
      <c r="KQ20"/>
      <c r="KR20"/>
      <c r="KS20"/>
      <c r="KT20"/>
      <c r="KU20"/>
      <c r="KV20"/>
      <c r="KW20"/>
    </row>
    <row r="21" spans="1:309" s="6" customFormat="1" ht="14.4" x14ac:dyDescent="0.25">
      <c r="A21" s="5">
        <v>18</v>
      </c>
      <c r="B21" s="5" t="s">
        <v>72</v>
      </c>
      <c r="C21" s="5" t="s">
        <v>13</v>
      </c>
      <c r="D21" s="5" t="s">
        <v>14</v>
      </c>
      <c r="E21" s="5" t="s">
        <v>15</v>
      </c>
      <c r="F21" s="5" t="s">
        <v>73</v>
      </c>
      <c r="G21" s="5">
        <v>100</v>
      </c>
      <c r="H21" s="5">
        <v>100</v>
      </c>
      <c r="I21" s="12">
        <f>([6]Sheet1!D19+[6]Sheet1!E19)/2</f>
        <v>87.835000000000008</v>
      </c>
      <c r="J21" s="13">
        <v>65.12</v>
      </c>
      <c r="K21" s="5" t="s">
        <v>522</v>
      </c>
      <c r="L21"/>
      <c r="M21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  <c r="CQ21"/>
      <c r="CR21"/>
      <c r="CS21"/>
      <c r="CT21"/>
      <c r="CU21"/>
      <c r="CV21"/>
      <c r="CW21"/>
      <c r="CX21"/>
      <c r="CY21"/>
      <c r="CZ21"/>
      <c r="DA21"/>
      <c r="DB21"/>
      <c r="DC21"/>
      <c r="DD21"/>
      <c r="DE21"/>
      <c r="DF21"/>
      <c r="DG21"/>
      <c r="DH21"/>
      <c r="DI21"/>
      <c r="DJ21"/>
      <c r="DK21"/>
      <c r="DL21"/>
      <c r="DM21"/>
      <c r="DN21"/>
      <c r="DO21"/>
      <c r="DP21"/>
      <c r="DQ21"/>
      <c r="DR21"/>
      <c r="DS21"/>
      <c r="DT21"/>
      <c r="DU21"/>
      <c r="DV21"/>
      <c r="DW21"/>
      <c r="DX21"/>
      <c r="DY21"/>
      <c r="DZ21"/>
      <c r="EA21"/>
      <c r="EB21"/>
      <c r="EC21"/>
      <c r="ED21"/>
      <c r="EE21"/>
      <c r="EF21"/>
      <c r="EG21"/>
      <c r="EH21"/>
      <c r="EI21"/>
      <c r="EJ21"/>
      <c r="EK21"/>
      <c r="EL21"/>
      <c r="EM21"/>
      <c r="EN21"/>
      <c r="EO21"/>
      <c r="EP21"/>
      <c r="EQ21"/>
      <c r="ER21"/>
      <c r="ES21"/>
      <c r="ET21"/>
      <c r="EU21"/>
      <c r="EV21"/>
      <c r="EW21"/>
      <c r="EX21"/>
      <c r="EY21"/>
      <c r="EZ21"/>
      <c r="FA21"/>
      <c r="FB21"/>
      <c r="FC21"/>
      <c r="FD21"/>
      <c r="FE21"/>
      <c r="FF21"/>
      <c r="FG21"/>
      <c r="FH21"/>
      <c r="FI21"/>
      <c r="FJ21"/>
      <c r="FK21"/>
      <c r="FL21"/>
      <c r="FM21"/>
      <c r="FN21"/>
      <c r="FO21"/>
      <c r="FP21"/>
      <c r="FQ21"/>
      <c r="FR21"/>
      <c r="FS21"/>
      <c r="FT21"/>
      <c r="FU21"/>
      <c r="FV21"/>
      <c r="FW21"/>
      <c r="FX21"/>
      <c r="FY21"/>
      <c r="FZ21"/>
      <c r="GA21"/>
      <c r="GB21"/>
      <c r="GC21"/>
      <c r="GD21"/>
      <c r="GE21"/>
      <c r="GF21"/>
      <c r="GG21"/>
      <c r="GH21"/>
      <c r="GI21"/>
      <c r="GJ21"/>
      <c r="GK21"/>
      <c r="GL21"/>
      <c r="GM21"/>
      <c r="GN21"/>
      <c r="GO21"/>
      <c r="GP21"/>
      <c r="GQ21"/>
      <c r="GR21"/>
      <c r="GS21"/>
      <c r="GT21"/>
      <c r="GU21"/>
      <c r="GV21"/>
      <c r="GW21"/>
      <c r="GX21"/>
      <c r="GY21"/>
      <c r="GZ21"/>
      <c r="HA21"/>
      <c r="HB21"/>
      <c r="HC21"/>
      <c r="HD21"/>
      <c r="HE21"/>
      <c r="HF21"/>
      <c r="HG21"/>
      <c r="HH21"/>
      <c r="HI21"/>
      <c r="HJ21"/>
      <c r="HK21"/>
      <c r="HL21"/>
      <c r="HM21"/>
      <c r="HN21"/>
      <c r="HO21"/>
      <c r="HP21"/>
      <c r="HQ21"/>
      <c r="HR21"/>
      <c r="HS21"/>
      <c r="HT21"/>
      <c r="HU21"/>
      <c r="HV21"/>
      <c r="HW21"/>
      <c r="HX21"/>
      <c r="HY21"/>
      <c r="HZ21"/>
      <c r="IA21"/>
      <c r="IB21"/>
      <c r="IC21"/>
      <c r="ID21"/>
      <c r="IE21"/>
      <c r="IF21"/>
      <c r="IG21"/>
      <c r="IH21"/>
      <c r="II21"/>
      <c r="IJ21"/>
      <c r="IK21"/>
      <c r="IL21"/>
      <c r="IM21"/>
      <c r="IN21"/>
      <c r="IO21"/>
      <c r="IP21"/>
      <c r="IQ21"/>
      <c r="IR21"/>
      <c r="IS21"/>
      <c r="IT21"/>
      <c r="IU21"/>
      <c r="IV21"/>
      <c r="IW21"/>
      <c r="IX21"/>
      <c r="IY21"/>
      <c r="IZ21"/>
      <c r="JA21"/>
      <c r="JB21"/>
      <c r="JC21"/>
      <c r="JD21"/>
      <c r="JE21"/>
      <c r="JF21"/>
      <c r="JG21"/>
      <c r="JH21"/>
      <c r="JI21"/>
      <c r="JJ21"/>
      <c r="JK21"/>
      <c r="JL21"/>
      <c r="JM21"/>
      <c r="JN21"/>
      <c r="JO21"/>
      <c r="JP21"/>
      <c r="JQ21"/>
      <c r="JR21"/>
      <c r="JS21"/>
      <c r="JT21"/>
      <c r="JU21"/>
      <c r="JV21"/>
      <c r="JW21"/>
      <c r="JX21"/>
      <c r="JY21"/>
      <c r="JZ21"/>
      <c r="KA21"/>
      <c r="KB21"/>
      <c r="KC21"/>
      <c r="KD21"/>
      <c r="KE21"/>
      <c r="KF21"/>
      <c r="KG21"/>
      <c r="KH21"/>
      <c r="KI21"/>
      <c r="KJ21"/>
      <c r="KK21"/>
      <c r="KL21"/>
      <c r="KM21"/>
      <c r="KN21"/>
      <c r="KO21"/>
      <c r="KP21"/>
      <c r="KQ21"/>
      <c r="KR21"/>
      <c r="KS21"/>
      <c r="KT21"/>
      <c r="KU21"/>
      <c r="KV21"/>
      <c r="KW21"/>
    </row>
    <row r="22" spans="1:309" s="6" customFormat="1" ht="14.4" x14ac:dyDescent="0.25">
      <c r="A22" s="5">
        <v>19</v>
      </c>
      <c r="B22" s="5" t="s">
        <v>58</v>
      </c>
      <c r="C22" s="5" t="s">
        <v>13</v>
      </c>
      <c r="D22" s="5" t="s">
        <v>14</v>
      </c>
      <c r="E22" s="5" t="s">
        <v>22</v>
      </c>
      <c r="F22" s="5" t="s">
        <v>59</v>
      </c>
      <c r="G22" s="5">
        <v>100</v>
      </c>
      <c r="H22" s="5">
        <v>100</v>
      </c>
      <c r="I22" s="12">
        <f>([6]Sheet1!D20+[6]Sheet1!E20)/2</f>
        <v>88.305000000000007</v>
      </c>
      <c r="J22" s="13">
        <v>65</v>
      </c>
      <c r="K22" s="5" t="s">
        <v>522</v>
      </c>
      <c r="L22"/>
      <c r="M22"/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  <c r="CQ22"/>
      <c r="CR22"/>
      <c r="CS22"/>
      <c r="CT22"/>
      <c r="CU22"/>
      <c r="CV22"/>
      <c r="CW22"/>
      <c r="CX22"/>
      <c r="CY22"/>
      <c r="CZ22"/>
      <c r="DA22"/>
      <c r="DB22"/>
      <c r="DC22"/>
      <c r="DD22"/>
      <c r="DE22"/>
      <c r="DF22"/>
      <c r="DG22"/>
      <c r="DH22"/>
      <c r="DI22"/>
      <c r="DJ22"/>
      <c r="DK22"/>
      <c r="DL22"/>
      <c r="DM22"/>
      <c r="DN22"/>
      <c r="DO22"/>
      <c r="DP22"/>
      <c r="DQ22"/>
      <c r="DR22"/>
      <c r="DS22"/>
      <c r="DT22"/>
      <c r="DU22"/>
      <c r="DV22"/>
      <c r="DW22"/>
      <c r="DX22"/>
      <c r="DY22"/>
      <c r="DZ22"/>
      <c r="EA22"/>
      <c r="EB22"/>
      <c r="EC22"/>
      <c r="ED22"/>
      <c r="EE22"/>
      <c r="EF22"/>
      <c r="EG22"/>
      <c r="EH22"/>
      <c r="EI22"/>
      <c r="EJ22"/>
      <c r="EK22"/>
      <c r="EL22"/>
      <c r="EM22"/>
      <c r="EN22"/>
      <c r="EO22"/>
      <c r="EP22"/>
      <c r="EQ22"/>
      <c r="ER22"/>
      <c r="ES22"/>
      <c r="ET22"/>
      <c r="EU22"/>
      <c r="EV22"/>
      <c r="EW22"/>
      <c r="EX22"/>
      <c r="EY22"/>
      <c r="EZ22"/>
      <c r="FA22"/>
      <c r="FB22"/>
      <c r="FC22"/>
      <c r="FD22"/>
      <c r="FE22"/>
      <c r="FF22"/>
      <c r="FG22"/>
      <c r="FH22"/>
      <c r="FI22"/>
      <c r="FJ22"/>
      <c r="FK22"/>
      <c r="FL22"/>
      <c r="FM22"/>
      <c r="FN22"/>
      <c r="FO22"/>
      <c r="FP22"/>
      <c r="FQ22"/>
      <c r="FR22"/>
      <c r="FS22"/>
      <c r="FT22"/>
      <c r="FU22"/>
      <c r="FV22"/>
      <c r="FW22"/>
      <c r="FX22"/>
      <c r="FY22"/>
      <c r="FZ22"/>
      <c r="GA22"/>
      <c r="GB22"/>
      <c r="GC22"/>
      <c r="GD22"/>
      <c r="GE22"/>
      <c r="GF22"/>
      <c r="GG22"/>
      <c r="GH22"/>
      <c r="GI22"/>
      <c r="GJ22"/>
      <c r="GK22"/>
      <c r="GL22"/>
      <c r="GM22"/>
      <c r="GN22"/>
      <c r="GO22"/>
      <c r="GP22"/>
      <c r="GQ22"/>
      <c r="GR22"/>
      <c r="GS22"/>
      <c r="GT22"/>
      <c r="GU22"/>
      <c r="GV22"/>
      <c r="GW22"/>
      <c r="GX22"/>
      <c r="GY22"/>
      <c r="GZ22"/>
      <c r="HA22"/>
      <c r="HB22"/>
      <c r="HC22"/>
      <c r="HD22"/>
      <c r="HE22"/>
      <c r="HF22"/>
      <c r="HG22"/>
      <c r="HH22"/>
      <c r="HI22"/>
      <c r="HJ22"/>
      <c r="HK22"/>
      <c r="HL22"/>
      <c r="HM22"/>
      <c r="HN22"/>
      <c r="HO22"/>
      <c r="HP22"/>
      <c r="HQ22"/>
      <c r="HR22"/>
      <c r="HS22"/>
      <c r="HT22"/>
      <c r="HU22"/>
      <c r="HV22"/>
      <c r="HW22"/>
      <c r="HX22"/>
      <c r="HY22"/>
      <c r="HZ22"/>
      <c r="IA22"/>
      <c r="IB22"/>
      <c r="IC22"/>
      <c r="ID22"/>
      <c r="IE22"/>
      <c r="IF22"/>
      <c r="IG22"/>
      <c r="IH22"/>
      <c r="II22"/>
      <c r="IJ22"/>
      <c r="IK22"/>
      <c r="IL22"/>
      <c r="IM22"/>
      <c r="IN22"/>
      <c r="IO22"/>
      <c r="IP22"/>
      <c r="IQ22"/>
      <c r="IR22"/>
      <c r="IS22"/>
      <c r="IT22"/>
      <c r="IU22"/>
      <c r="IV22"/>
      <c r="IW22"/>
      <c r="IX22"/>
      <c r="IY22"/>
      <c r="IZ22"/>
      <c r="JA22"/>
      <c r="JB22"/>
      <c r="JC22"/>
      <c r="JD22"/>
      <c r="JE22"/>
      <c r="JF22"/>
      <c r="JG22"/>
      <c r="JH22"/>
      <c r="JI22"/>
      <c r="JJ22"/>
      <c r="JK22"/>
      <c r="JL22"/>
      <c r="JM22"/>
      <c r="JN22"/>
      <c r="JO22"/>
      <c r="JP22"/>
      <c r="JQ22"/>
      <c r="JR22"/>
      <c r="JS22"/>
      <c r="JT22"/>
      <c r="JU22"/>
      <c r="JV22"/>
      <c r="JW22"/>
      <c r="JX22"/>
      <c r="JY22"/>
      <c r="JZ22"/>
      <c r="KA22"/>
      <c r="KB22"/>
      <c r="KC22"/>
      <c r="KD22"/>
      <c r="KE22"/>
      <c r="KF22"/>
      <c r="KG22"/>
      <c r="KH22"/>
      <c r="KI22"/>
      <c r="KJ22"/>
      <c r="KK22"/>
      <c r="KL22"/>
      <c r="KM22"/>
      <c r="KN22"/>
      <c r="KO22"/>
      <c r="KP22"/>
      <c r="KQ22"/>
      <c r="KR22"/>
      <c r="KS22"/>
      <c r="KT22"/>
      <c r="KU22"/>
      <c r="KV22"/>
      <c r="KW22"/>
    </row>
    <row r="23" spans="1:309" s="6" customFormat="1" ht="14.4" x14ac:dyDescent="0.25">
      <c r="A23" s="5">
        <v>20</v>
      </c>
      <c r="B23" s="5" t="s">
        <v>170</v>
      </c>
      <c r="C23" s="5" t="s">
        <v>13</v>
      </c>
      <c r="D23" s="5" t="s">
        <v>156</v>
      </c>
      <c r="E23" s="5" t="s">
        <v>157</v>
      </c>
      <c r="F23" s="5" t="s">
        <v>171</v>
      </c>
      <c r="G23" s="5">
        <v>100</v>
      </c>
      <c r="H23" s="5">
        <v>100</v>
      </c>
      <c r="I23" s="12">
        <f>([8]Sheet1!D2+[8]Sheet1!E2)/2</f>
        <v>90.64500000000001</v>
      </c>
      <c r="J23" s="13">
        <v>258.10000000000002</v>
      </c>
      <c r="K23" s="5" t="s">
        <v>521</v>
      </c>
      <c r="L23"/>
      <c r="M23"/>
      <c r="N23"/>
      <c r="O23"/>
      <c r="P23"/>
      <c r="Q23"/>
      <c r="R23"/>
      <c r="S23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  <c r="CI23"/>
      <c r="CJ23"/>
      <c r="CK23"/>
      <c r="CL23"/>
      <c r="CM23"/>
      <c r="CN23"/>
      <c r="CO23"/>
      <c r="CP23"/>
      <c r="CQ23"/>
      <c r="CR23"/>
      <c r="CS23"/>
      <c r="CT23"/>
      <c r="CU23"/>
      <c r="CV23"/>
      <c r="CW23"/>
      <c r="CX23"/>
      <c r="CY23"/>
      <c r="CZ23"/>
      <c r="DA23"/>
      <c r="DB23"/>
      <c r="DC23"/>
      <c r="DD23"/>
      <c r="DE23"/>
      <c r="DF23"/>
      <c r="DG23"/>
      <c r="DH23"/>
      <c r="DI23"/>
      <c r="DJ23"/>
      <c r="DK23"/>
      <c r="DL23"/>
      <c r="DM23"/>
      <c r="DN23"/>
      <c r="DO23"/>
      <c r="DP23"/>
      <c r="DQ23"/>
      <c r="DR23"/>
      <c r="DS23"/>
      <c r="DT23"/>
      <c r="DU23"/>
      <c r="DV23"/>
      <c r="DW23"/>
      <c r="DX23"/>
      <c r="DY23"/>
      <c r="DZ23"/>
      <c r="EA23"/>
      <c r="EB23"/>
      <c r="EC23"/>
      <c r="ED23"/>
      <c r="EE23"/>
      <c r="EF23"/>
      <c r="EG23"/>
      <c r="EH23"/>
      <c r="EI23"/>
      <c r="EJ23"/>
      <c r="EK23"/>
      <c r="EL23"/>
      <c r="EM23"/>
      <c r="EN23"/>
      <c r="EO23"/>
      <c r="EP23"/>
      <c r="EQ23"/>
      <c r="ER23"/>
      <c r="ES23"/>
      <c r="ET23"/>
      <c r="EU23"/>
      <c r="EV23"/>
      <c r="EW23"/>
      <c r="EX23"/>
      <c r="EY23"/>
      <c r="EZ23"/>
      <c r="FA23"/>
      <c r="FB23"/>
      <c r="FC23"/>
      <c r="FD23"/>
      <c r="FE23"/>
      <c r="FF23"/>
      <c r="FG23"/>
      <c r="FH23"/>
      <c r="FI23"/>
      <c r="FJ23"/>
      <c r="FK23"/>
      <c r="FL23"/>
      <c r="FM23"/>
      <c r="FN23"/>
      <c r="FO23"/>
      <c r="FP23"/>
      <c r="FQ23"/>
      <c r="FR23"/>
      <c r="FS23"/>
      <c r="FT23"/>
      <c r="FU23"/>
      <c r="FV23"/>
      <c r="FW23"/>
      <c r="FX23"/>
      <c r="FY23"/>
      <c r="FZ23"/>
      <c r="GA23"/>
      <c r="GB23"/>
      <c r="GC23"/>
      <c r="GD23"/>
      <c r="GE23"/>
      <c r="GF23"/>
      <c r="GG23"/>
      <c r="GH23"/>
      <c r="GI23"/>
      <c r="GJ23"/>
      <c r="GK23"/>
      <c r="GL23"/>
      <c r="GM23"/>
      <c r="GN23"/>
      <c r="GO23"/>
      <c r="GP23"/>
      <c r="GQ23"/>
      <c r="GR23"/>
      <c r="GS23"/>
      <c r="GT23"/>
      <c r="GU23"/>
      <c r="GV23"/>
      <c r="GW23"/>
      <c r="GX23"/>
      <c r="GY23"/>
      <c r="GZ23"/>
      <c r="HA23"/>
      <c r="HB23"/>
      <c r="HC23"/>
      <c r="HD23"/>
      <c r="HE23"/>
      <c r="HF23"/>
      <c r="HG23"/>
      <c r="HH23"/>
      <c r="HI23"/>
      <c r="HJ23"/>
      <c r="HK23"/>
      <c r="HL23"/>
      <c r="HM23"/>
      <c r="HN23"/>
      <c r="HO23"/>
      <c r="HP23"/>
      <c r="HQ23"/>
      <c r="HR23"/>
      <c r="HS23"/>
      <c r="HT23"/>
      <c r="HU23"/>
      <c r="HV23"/>
      <c r="HW23"/>
      <c r="HX23"/>
      <c r="HY23"/>
      <c r="HZ23"/>
      <c r="IA23"/>
      <c r="IB23"/>
      <c r="IC23"/>
      <c r="ID23"/>
      <c r="IE23"/>
      <c r="IF23"/>
      <c r="IG23"/>
      <c r="IH23"/>
      <c r="II23"/>
      <c r="IJ23"/>
      <c r="IK23"/>
      <c r="IL23"/>
      <c r="IM23"/>
      <c r="IN23"/>
      <c r="IO23"/>
      <c r="IP23"/>
      <c r="IQ23"/>
      <c r="IR23"/>
      <c r="IS23"/>
      <c r="IT23"/>
      <c r="IU23"/>
      <c r="IV23"/>
      <c r="IW23"/>
      <c r="IX23"/>
      <c r="IY23"/>
      <c r="IZ23"/>
      <c r="JA23"/>
      <c r="JB23"/>
      <c r="JC23"/>
      <c r="JD23"/>
      <c r="JE23"/>
      <c r="JF23"/>
      <c r="JG23"/>
      <c r="JH23"/>
      <c r="JI23"/>
      <c r="JJ23"/>
      <c r="JK23"/>
      <c r="JL23"/>
      <c r="JM23"/>
      <c r="JN23"/>
      <c r="JO23"/>
      <c r="JP23"/>
      <c r="JQ23"/>
      <c r="JR23"/>
      <c r="JS23"/>
      <c r="JT23"/>
      <c r="JU23"/>
      <c r="JV23"/>
      <c r="JW23"/>
      <c r="JX23"/>
      <c r="JY23"/>
      <c r="JZ23"/>
      <c r="KA23"/>
      <c r="KB23"/>
      <c r="KC23"/>
      <c r="KD23"/>
      <c r="KE23"/>
      <c r="KF23"/>
      <c r="KG23"/>
      <c r="KH23"/>
      <c r="KI23"/>
      <c r="KJ23"/>
      <c r="KK23"/>
      <c r="KL23"/>
      <c r="KM23"/>
      <c r="KN23"/>
      <c r="KO23"/>
      <c r="KP23"/>
      <c r="KQ23"/>
      <c r="KR23"/>
      <c r="KS23"/>
      <c r="KT23"/>
      <c r="KU23"/>
      <c r="KV23"/>
      <c r="KW23"/>
    </row>
    <row r="24" spans="1:309" s="6" customFormat="1" ht="14.4" x14ac:dyDescent="0.25">
      <c r="A24" s="5">
        <v>21</v>
      </c>
      <c r="B24" s="5" t="s">
        <v>194</v>
      </c>
      <c r="C24" s="5" t="s">
        <v>13</v>
      </c>
      <c r="D24" s="5" t="s">
        <v>156</v>
      </c>
      <c r="E24" s="5" t="s">
        <v>160</v>
      </c>
      <c r="F24" s="5" t="s">
        <v>195</v>
      </c>
      <c r="G24" s="5">
        <v>100</v>
      </c>
      <c r="H24" s="5">
        <v>100</v>
      </c>
      <c r="I24" s="12">
        <f>([8]Sheet1!D3+[8]Sheet1!E3)/2</f>
        <v>89.17</v>
      </c>
      <c r="J24" s="13">
        <v>175</v>
      </c>
      <c r="K24" s="5" t="s">
        <v>521</v>
      </c>
      <c r="L24"/>
      <c r="M24"/>
      <c r="N24"/>
      <c r="O24"/>
      <c r="P24"/>
      <c r="Q24"/>
      <c r="R24"/>
      <c r="S24"/>
      <c r="T24"/>
      <c r="U24"/>
      <c r="V24"/>
      <c r="W24"/>
      <c r="X24"/>
      <c r="Y24"/>
      <c r="Z24"/>
      <c r="AA24"/>
      <c r="AB24"/>
      <c r="AC24"/>
      <c r="AD24"/>
      <c r="AE24"/>
      <c r="AF24"/>
      <c r="AG24"/>
      <c r="AH24"/>
      <c r="AI24"/>
      <c r="AJ24"/>
      <c r="AK24"/>
      <c r="AL24"/>
      <c r="AM24"/>
      <c r="AN24"/>
      <c r="AO24"/>
      <c r="AP24"/>
      <c r="AQ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  <c r="CE24"/>
      <c r="CF24"/>
      <c r="CG24"/>
      <c r="CH24"/>
      <c r="CI24"/>
      <c r="CJ24"/>
      <c r="CK24"/>
      <c r="CL24"/>
      <c r="CM24"/>
      <c r="CN24"/>
      <c r="CO24"/>
      <c r="CP24"/>
      <c r="CQ24"/>
      <c r="CR24"/>
      <c r="CS24"/>
      <c r="CT24"/>
      <c r="CU24"/>
      <c r="CV24"/>
      <c r="CW24"/>
      <c r="CX24"/>
      <c r="CY24"/>
      <c r="CZ24"/>
      <c r="DA24"/>
      <c r="DB24"/>
      <c r="DC24"/>
      <c r="DD24"/>
      <c r="DE24"/>
      <c r="DF24"/>
      <c r="DG24"/>
      <c r="DH24"/>
      <c r="DI24"/>
      <c r="DJ24"/>
      <c r="DK24"/>
      <c r="DL24"/>
      <c r="DM24"/>
      <c r="DN24"/>
      <c r="DO24"/>
      <c r="DP24"/>
      <c r="DQ24"/>
      <c r="DR24"/>
      <c r="DS24"/>
      <c r="DT24"/>
      <c r="DU24"/>
      <c r="DV24"/>
      <c r="DW24"/>
      <c r="DX24"/>
      <c r="DY24"/>
      <c r="DZ24"/>
      <c r="EA24"/>
      <c r="EB24"/>
      <c r="EC24"/>
      <c r="ED24"/>
      <c r="EE24"/>
      <c r="EF24"/>
      <c r="EG24"/>
      <c r="EH24"/>
      <c r="EI24"/>
      <c r="EJ24"/>
      <c r="EK24"/>
      <c r="EL24"/>
      <c r="EM24"/>
      <c r="EN24"/>
      <c r="EO24"/>
      <c r="EP24"/>
      <c r="EQ24"/>
      <c r="ER24"/>
      <c r="ES24"/>
      <c r="ET24"/>
      <c r="EU24"/>
      <c r="EV24"/>
      <c r="EW24"/>
      <c r="EX24"/>
      <c r="EY24"/>
      <c r="EZ24"/>
      <c r="FA24"/>
      <c r="FB24"/>
      <c r="FC24"/>
      <c r="FD24"/>
      <c r="FE24"/>
      <c r="FF24"/>
      <c r="FG24"/>
      <c r="FH24"/>
      <c r="FI24"/>
      <c r="FJ24"/>
      <c r="FK24"/>
      <c r="FL24"/>
      <c r="FM24"/>
      <c r="FN24"/>
      <c r="FO24"/>
      <c r="FP24"/>
      <c r="FQ24"/>
      <c r="FR24"/>
      <c r="FS24"/>
      <c r="FT24"/>
      <c r="FU24"/>
      <c r="FV24"/>
      <c r="FW24"/>
      <c r="FX24"/>
      <c r="FY24"/>
      <c r="FZ24"/>
      <c r="GA24"/>
      <c r="GB24"/>
      <c r="GC24"/>
      <c r="GD24"/>
      <c r="GE24"/>
      <c r="GF24"/>
      <c r="GG24"/>
      <c r="GH24"/>
      <c r="GI24"/>
      <c r="GJ24"/>
      <c r="GK24"/>
      <c r="GL24"/>
      <c r="GM24"/>
      <c r="GN24"/>
      <c r="GO24"/>
      <c r="GP24"/>
      <c r="GQ24"/>
      <c r="GR24"/>
      <c r="GS24"/>
      <c r="GT24"/>
      <c r="GU24"/>
      <c r="GV24"/>
      <c r="GW24"/>
      <c r="GX24"/>
      <c r="GY24"/>
      <c r="GZ24"/>
      <c r="HA24"/>
      <c r="HB24"/>
      <c r="HC24"/>
      <c r="HD24"/>
      <c r="HE24"/>
      <c r="HF24"/>
      <c r="HG24"/>
      <c r="HH24"/>
      <c r="HI24"/>
      <c r="HJ24"/>
      <c r="HK24"/>
      <c r="HL24"/>
      <c r="HM24"/>
      <c r="HN24"/>
      <c r="HO24"/>
      <c r="HP24"/>
      <c r="HQ24"/>
      <c r="HR24"/>
      <c r="HS24"/>
      <c r="HT24"/>
      <c r="HU24"/>
      <c r="HV24"/>
      <c r="HW24"/>
      <c r="HX24"/>
      <c r="HY24"/>
      <c r="HZ24"/>
      <c r="IA24"/>
      <c r="IB24"/>
      <c r="IC24"/>
      <c r="ID24"/>
      <c r="IE24"/>
      <c r="IF24"/>
      <c r="IG24"/>
      <c r="IH24"/>
      <c r="II24"/>
      <c r="IJ24"/>
      <c r="IK24"/>
      <c r="IL24"/>
      <c r="IM24"/>
      <c r="IN24"/>
      <c r="IO24"/>
      <c r="IP24"/>
      <c r="IQ24"/>
      <c r="IR24"/>
      <c r="IS24"/>
      <c r="IT24"/>
      <c r="IU24"/>
      <c r="IV24"/>
      <c r="IW24"/>
      <c r="IX24"/>
      <c r="IY24"/>
      <c r="IZ24"/>
      <c r="JA24"/>
      <c r="JB24"/>
      <c r="JC24"/>
      <c r="JD24"/>
      <c r="JE24"/>
      <c r="JF24"/>
      <c r="JG24"/>
      <c r="JH24"/>
      <c r="JI24"/>
      <c r="JJ24"/>
      <c r="JK24"/>
      <c r="JL24"/>
      <c r="JM24"/>
      <c r="JN24"/>
      <c r="JO24"/>
      <c r="JP24"/>
      <c r="JQ24"/>
      <c r="JR24"/>
      <c r="JS24"/>
      <c r="JT24"/>
      <c r="JU24"/>
      <c r="JV24"/>
      <c r="JW24"/>
      <c r="JX24"/>
      <c r="JY24"/>
      <c r="JZ24"/>
      <c r="KA24"/>
      <c r="KB24"/>
      <c r="KC24"/>
      <c r="KD24"/>
      <c r="KE24"/>
      <c r="KF24"/>
      <c r="KG24"/>
      <c r="KH24"/>
      <c r="KI24"/>
      <c r="KJ24"/>
      <c r="KK24"/>
      <c r="KL24"/>
      <c r="KM24"/>
      <c r="KN24"/>
      <c r="KO24"/>
      <c r="KP24"/>
      <c r="KQ24"/>
      <c r="KR24"/>
      <c r="KS24"/>
      <c r="KT24"/>
      <c r="KU24"/>
      <c r="KV24"/>
      <c r="KW24"/>
    </row>
    <row r="25" spans="1:309" s="6" customFormat="1" ht="14.4" x14ac:dyDescent="0.25">
      <c r="A25" s="5">
        <v>22</v>
      </c>
      <c r="B25" s="5" t="s">
        <v>159</v>
      </c>
      <c r="C25" s="5" t="s">
        <v>13</v>
      </c>
      <c r="D25" s="5" t="s">
        <v>156</v>
      </c>
      <c r="E25" s="5" t="s">
        <v>160</v>
      </c>
      <c r="F25" s="5" t="s">
        <v>161</v>
      </c>
      <c r="G25" s="5">
        <v>100</v>
      </c>
      <c r="H25" s="5">
        <v>100</v>
      </c>
      <c r="I25" s="12">
        <f>([8]Sheet1!D4+[8]Sheet1!E4)/2</f>
        <v>91.52000000000001</v>
      </c>
      <c r="J25" s="13">
        <v>146</v>
      </c>
      <c r="K25" s="5" t="s">
        <v>522</v>
      </c>
      <c r="L25"/>
      <c r="M25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  <c r="AL25"/>
      <c r="AM25"/>
      <c r="AN25"/>
      <c r="AO25"/>
      <c r="AP25"/>
      <c r="AQ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  <c r="BQ25"/>
      <c r="BR25"/>
      <c r="BS25"/>
      <c r="BT25"/>
      <c r="BU25"/>
      <c r="BV25"/>
      <c r="BW25"/>
      <c r="BX25"/>
      <c r="BY25"/>
      <c r="BZ25"/>
      <c r="CA25"/>
      <c r="CB25"/>
      <c r="CC25"/>
      <c r="CD25"/>
      <c r="CE25"/>
      <c r="CF25"/>
      <c r="CG25"/>
      <c r="CH25"/>
      <c r="CI25"/>
      <c r="CJ25"/>
      <c r="CK25"/>
      <c r="CL25"/>
      <c r="CM25"/>
      <c r="CN25"/>
      <c r="CO25"/>
      <c r="CP25"/>
      <c r="CQ25"/>
      <c r="CR25"/>
      <c r="CS25"/>
      <c r="CT25"/>
      <c r="CU25"/>
      <c r="CV25"/>
      <c r="CW25"/>
      <c r="CX25"/>
      <c r="CY25"/>
      <c r="CZ25"/>
      <c r="DA25"/>
      <c r="DB25"/>
      <c r="DC25"/>
      <c r="DD25"/>
      <c r="DE25"/>
      <c r="DF25"/>
      <c r="DG25"/>
      <c r="DH25"/>
      <c r="DI25"/>
      <c r="DJ25"/>
      <c r="DK25"/>
      <c r="DL25"/>
      <c r="DM25"/>
      <c r="DN25"/>
      <c r="DO25"/>
      <c r="DP25"/>
      <c r="DQ25"/>
      <c r="DR25"/>
      <c r="DS25"/>
      <c r="DT25"/>
      <c r="DU25"/>
      <c r="DV25"/>
      <c r="DW25"/>
      <c r="DX25"/>
      <c r="DY25"/>
      <c r="DZ25"/>
      <c r="EA25"/>
      <c r="EB25"/>
      <c r="EC25"/>
      <c r="ED25"/>
      <c r="EE25"/>
      <c r="EF25"/>
      <c r="EG25"/>
      <c r="EH25"/>
      <c r="EI25"/>
      <c r="EJ25"/>
      <c r="EK25"/>
      <c r="EL25"/>
      <c r="EM25"/>
      <c r="EN25"/>
      <c r="EO25"/>
      <c r="EP25"/>
      <c r="EQ25"/>
      <c r="ER25"/>
      <c r="ES25"/>
      <c r="ET25"/>
      <c r="EU25"/>
      <c r="EV25"/>
      <c r="EW25"/>
      <c r="EX25"/>
      <c r="EY25"/>
      <c r="EZ25"/>
      <c r="FA25"/>
      <c r="FB25"/>
      <c r="FC25"/>
      <c r="FD25"/>
      <c r="FE25"/>
      <c r="FF25"/>
      <c r="FG25"/>
      <c r="FH25"/>
      <c r="FI25"/>
      <c r="FJ25"/>
      <c r="FK25"/>
      <c r="FL25"/>
      <c r="FM25"/>
      <c r="FN25"/>
      <c r="FO25"/>
      <c r="FP25"/>
      <c r="FQ25"/>
      <c r="FR25"/>
      <c r="FS25"/>
      <c r="FT25"/>
      <c r="FU25"/>
      <c r="FV25"/>
      <c r="FW25"/>
      <c r="FX25"/>
      <c r="FY25"/>
      <c r="FZ25"/>
      <c r="GA25"/>
      <c r="GB25"/>
      <c r="GC25"/>
      <c r="GD25"/>
      <c r="GE25"/>
      <c r="GF25"/>
      <c r="GG25"/>
      <c r="GH25"/>
      <c r="GI25"/>
      <c r="GJ25"/>
      <c r="GK25"/>
      <c r="GL25"/>
      <c r="GM25"/>
      <c r="GN25"/>
      <c r="GO25"/>
      <c r="GP25"/>
      <c r="GQ25"/>
      <c r="GR25"/>
      <c r="GS25"/>
      <c r="GT25"/>
      <c r="GU25"/>
      <c r="GV25"/>
      <c r="GW25"/>
      <c r="GX25"/>
      <c r="GY25"/>
      <c r="GZ25"/>
      <c r="HA25"/>
      <c r="HB25"/>
      <c r="HC25"/>
      <c r="HD25"/>
      <c r="HE25"/>
      <c r="HF25"/>
      <c r="HG25"/>
      <c r="HH25"/>
      <c r="HI25"/>
      <c r="HJ25"/>
      <c r="HK25"/>
      <c r="HL25"/>
      <c r="HM25"/>
      <c r="HN25"/>
      <c r="HO25"/>
      <c r="HP25"/>
      <c r="HQ25"/>
      <c r="HR25"/>
      <c r="HS25"/>
      <c r="HT25"/>
      <c r="HU25"/>
      <c r="HV25"/>
      <c r="HW25"/>
      <c r="HX25"/>
      <c r="HY25"/>
      <c r="HZ25"/>
      <c r="IA25"/>
      <c r="IB25"/>
      <c r="IC25"/>
      <c r="ID25"/>
      <c r="IE25"/>
      <c r="IF25"/>
      <c r="IG25"/>
      <c r="IH25"/>
      <c r="II25"/>
      <c r="IJ25"/>
      <c r="IK25"/>
      <c r="IL25"/>
      <c r="IM25"/>
      <c r="IN25"/>
      <c r="IO25"/>
      <c r="IP25"/>
      <c r="IQ25"/>
      <c r="IR25"/>
      <c r="IS25"/>
      <c r="IT25"/>
      <c r="IU25"/>
      <c r="IV25"/>
      <c r="IW25"/>
      <c r="IX25"/>
      <c r="IY25"/>
      <c r="IZ25"/>
      <c r="JA25"/>
      <c r="JB25"/>
      <c r="JC25"/>
      <c r="JD25"/>
      <c r="JE25"/>
      <c r="JF25"/>
      <c r="JG25"/>
      <c r="JH25"/>
      <c r="JI25"/>
      <c r="JJ25"/>
      <c r="JK25"/>
      <c r="JL25"/>
      <c r="JM25"/>
      <c r="JN25"/>
      <c r="JO25"/>
      <c r="JP25"/>
      <c r="JQ25"/>
      <c r="JR25"/>
      <c r="JS25"/>
      <c r="JT25"/>
      <c r="JU25"/>
      <c r="JV25"/>
      <c r="JW25"/>
      <c r="JX25"/>
      <c r="JY25"/>
      <c r="JZ25"/>
      <c r="KA25"/>
      <c r="KB25"/>
      <c r="KC25"/>
      <c r="KD25"/>
      <c r="KE25"/>
      <c r="KF25"/>
      <c r="KG25"/>
      <c r="KH25"/>
      <c r="KI25"/>
      <c r="KJ25"/>
      <c r="KK25"/>
      <c r="KL25"/>
      <c r="KM25"/>
      <c r="KN25"/>
      <c r="KO25"/>
      <c r="KP25"/>
      <c r="KQ25"/>
      <c r="KR25"/>
      <c r="KS25"/>
      <c r="KT25"/>
      <c r="KU25"/>
      <c r="KV25"/>
      <c r="KW25"/>
    </row>
    <row r="26" spans="1:309" s="6" customFormat="1" ht="14.4" x14ac:dyDescent="0.25">
      <c r="A26" s="5" t="s">
        <v>569</v>
      </c>
      <c r="B26" s="5" t="s">
        <v>188</v>
      </c>
      <c r="C26" s="5" t="s">
        <v>13</v>
      </c>
      <c r="D26" s="5" t="s">
        <v>156</v>
      </c>
      <c r="E26" s="5" t="s">
        <v>157</v>
      </c>
      <c r="F26" s="5" t="s">
        <v>189</v>
      </c>
      <c r="G26" s="5" t="s">
        <v>570</v>
      </c>
      <c r="H26" s="5">
        <v>100</v>
      </c>
      <c r="I26" s="12">
        <f>([8]Sheet1!D5+[8]Sheet1!E5)/2</f>
        <v>89.710000000000008</v>
      </c>
      <c r="J26" s="13">
        <v>143.30000000000001</v>
      </c>
      <c r="K26" s="5" t="s">
        <v>522</v>
      </c>
      <c r="L26"/>
      <c r="M26"/>
      <c r="N26"/>
      <c r="O26"/>
      <c r="P26"/>
      <c r="Q26"/>
      <c r="R26"/>
      <c r="S26"/>
      <c r="T26"/>
      <c r="U26"/>
      <c r="V26"/>
      <c r="W26"/>
      <c r="X26"/>
      <c r="Y26"/>
      <c r="Z26"/>
      <c r="AA26"/>
      <c r="AB26"/>
      <c r="AC26"/>
      <c r="AD26"/>
      <c r="AE26"/>
      <c r="AF26"/>
      <c r="AG26"/>
      <c r="AH26"/>
      <c r="AI26"/>
      <c r="AJ26"/>
      <c r="AK26"/>
      <c r="AL26"/>
      <c r="AM26"/>
      <c r="AN26"/>
      <c r="AO26"/>
      <c r="AP26"/>
      <c r="AQ26"/>
      <c r="AR26"/>
      <c r="AS26"/>
      <c r="AT26"/>
      <c r="AU26"/>
      <c r="AV26"/>
      <c r="AW26"/>
      <c r="AX26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BQ26"/>
      <c r="BR26"/>
      <c r="BS26"/>
      <c r="BT26"/>
      <c r="BU26"/>
      <c r="BV26"/>
      <c r="BW26"/>
      <c r="BX26"/>
      <c r="BY26"/>
      <c r="BZ26"/>
      <c r="CA26"/>
      <c r="CB26"/>
      <c r="CC26"/>
      <c r="CD26"/>
      <c r="CE26"/>
      <c r="CF26"/>
      <c r="CG26"/>
      <c r="CH26"/>
      <c r="CI26"/>
      <c r="CJ26"/>
      <c r="CK26"/>
      <c r="CL26"/>
      <c r="CM26"/>
      <c r="CN26"/>
      <c r="CO26"/>
      <c r="CP26"/>
      <c r="CQ26"/>
      <c r="CR26"/>
      <c r="CS26"/>
      <c r="CT26"/>
      <c r="CU26"/>
      <c r="CV26"/>
      <c r="CW26"/>
      <c r="CX26"/>
      <c r="CY26"/>
      <c r="CZ26"/>
      <c r="DA26"/>
      <c r="DB26"/>
      <c r="DC26"/>
      <c r="DD26"/>
      <c r="DE26"/>
      <c r="DF26"/>
      <c r="DG26"/>
      <c r="DH26"/>
      <c r="DI26"/>
      <c r="DJ26"/>
      <c r="DK26"/>
      <c r="DL26"/>
      <c r="DM26"/>
      <c r="DN26"/>
      <c r="DO26"/>
      <c r="DP26"/>
      <c r="DQ26"/>
      <c r="DR26"/>
      <c r="DS26"/>
      <c r="DT26"/>
      <c r="DU26"/>
      <c r="DV26"/>
      <c r="DW26"/>
      <c r="DX26"/>
      <c r="DY26"/>
      <c r="DZ26"/>
      <c r="EA26"/>
      <c r="EB26"/>
      <c r="EC26"/>
      <c r="ED26"/>
      <c r="EE26"/>
      <c r="EF26"/>
      <c r="EG26"/>
      <c r="EH26"/>
      <c r="EI26"/>
      <c r="EJ26"/>
      <c r="EK26"/>
      <c r="EL26"/>
      <c r="EM26"/>
      <c r="EN26"/>
      <c r="EO26"/>
      <c r="EP26"/>
      <c r="EQ26"/>
      <c r="ER26"/>
      <c r="ES26"/>
      <c r="ET26"/>
      <c r="EU26"/>
      <c r="EV26"/>
      <c r="EW26"/>
      <c r="EX26"/>
      <c r="EY26"/>
      <c r="EZ26"/>
      <c r="FA26"/>
      <c r="FB26"/>
      <c r="FC26"/>
      <c r="FD26"/>
      <c r="FE26"/>
      <c r="FF26"/>
      <c r="FG26"/>
      <c r="FH26"/>
      <c r="FI26"/>
      <c r="FJ26"/>
      <c r="FK26"/>
      <c r="FL26"/>
      <c r="FM26"/>
      <c r="FN26"/>
      <c r="FO26"/>
      <c r="FP26"/>
      <c r="FQ26"/>
      <c r="FR26"/>
      <c r="FS26"/>
      <c r="FT26"/>
      <c r="FU26"/>
      <c r="FV26"/>
      <c r="FW26"/>
      <c r="FX26"/>
      <c r="FY26"/>
      <c r="FZ26"/>
      <c r="GA26"/>
      <c r="GB26"/>
      <c r="GC26"/>
      <c r="GD26"/>
      <c r="GE26"/>
      <c r="GF26"/>
      <c r="GG26"/>
      <c r="GH26"/>
      <c r="GI26"/>
      <c r="GJ26"/>
      <c r="GK26"/>
      <c r="GL26"/>
      <c r="GM26"/>
      <c r="GN26"/>
      <c r="GO26"/>
      <c r="GP26"/>
      <c r="GQ26"/>
      <c r="GR26"/>
      <c r="GS26"/>
      <c r="GT26"/>
      <c r="GU26"/>
      <c r="GV26"/>
      <c r="GW26"/>
      <c r="GX26"/>
      <c r="GY26"/>
      <c r="GZ26"/>
      <c r="HA26"/>
      <c r="HB26"/>
      <c r="HC26"/>
      <c r="HD26"/>
      <c r="HE26"/>
      <c r="HF26"/>
      <c r="HG26"/>
      <c r="HH26"/>
      <c r="HI26"/>
      <c r="HJ26"/>
      <c r="HK26"/>
      <c r="HL26"/>
      <c r="HM26"/>
      <c r="HN26"/>
      <c r="HO26"/>
      <c r="HP26"/>
      <c r="HQ26"/>
      <c r="HR26"/>
      <c r="HS26"/>
      <c r="HT26"/>
      <c r="HU26"/>
      <c r="HV26"/>
      <c r="HW26"/>
      <c r="HX26"/>
      <c r="HY26"/>
      <c r="HZ26"/>
      <c r="IA26"/>
      <c r="IB26"/>
      <c r="IC26"/>
      <c r="ID26"/>
      <c r="IE26"/>
      <c r="IF26"/>
      <c r="IG26"/>
      <c r="IH26"/>
      <c r="II26"/>
      <c r="IJ26"/>
      <c r="IK26"/>
      <c r="IL26"/>
      <c r="IM26"/>
      <c r="IN26"/>
      <c r="IO26"/>
      <c r="IP26"/>
      <c r="IQ26"/>
      <c r="IR26"/>
      <c r="IS26"/>
      <c r="IT26"/>
      <c r="IU26"/>
      <c r="IV26"/>
      <c r="IW26"/>
      <c r="IX26"/>
      <c r="IY26"/>
      <c r="IZ26"/>
      <c r="JA26"/>
      <c r="JB26"/>
      <c r="JC26"/>
      <c r="JD26"/>
      <c r="JE26"/>
      <c r="JF26"/>
      <c r="JG26"/>
      <c r="JH26"/>
      <c r="JI26"/>
      <c r="JJ26"/>
      <c r="JK26"/>
      <c r="JL26"/>
      <c r="JM26"/>
      <c r="JN26"/>
      <c r="JO26"/>
      <c r="JP26"/>
      <c r="JQ26"/>
      <c r="JR26"/>
      <c r="JS26"/>
      <c r="JT26"/>
      <c r="JU26"/>
      <c r="JV26"/>
      <c r="JW26"/>
      <c r="JX26"/>
      <c r="JY26"/>
      <c r="JZ26"/>
      <c r="KA26"/>
      <c r="KB26"/>
      <c r="KC26"/>
      <c r="KD26"/>
      <c r="KE26"/>
      <c r="KF26"/>
      <c r="KG26"/>
      <c r="KH26"/>
      <c r="KI26"/>
      <c r="KJ26"/>
      <c r="KK26"/>
      <c r="KL26"/>
      <c r="KM26"/>
      <c r="KN26"/>
      <c r="KO26"/>
      <c r="KP26"/>
      <c r="KQ26"/>
      <c r="KR26"/>
      <c r="KS26"/>
      <c r="KT26"/>
      <c r="KU26"/>
      <c r="KV26"/>
      <c r="KW26"/>
    </row>
    <row r="27" spans="1:309" s="6" customFormat="1" ht="14.4" x14ac:dyDescent="0.25">
      <c r="A27" s="5">
        <v>24</v>
      </c>
      <c r="B27" s="5" t="s">
        <v>198</v>
      </c>
      <c r="C27" s="5" t="s">
        <v>13</v>
      </c>
      <c r="D27" s="5" t="s">
        <v>156</v>
      </c>
      <c r="E27" s="5" t="s">
        <v>157</v>
      </c>
      <c r="F27" s="5" t="s">
        <v>199</v>
      </c>
      <c r="G27" s="5">
        <v>100</v>
      </c>
      <c r="H27" s="5">
        <v>100</v>
      </c>
      <c r="I27" s="12">
        <f>([8]Sheet1!D6+[8]Sheet1!E6)/2</f>
        <v>88.9</v>
      </c>
      <c r="J27" s="13">
        <v>138.19999999999999</v>
      </c>
      <c r="K27" s="5" t="s">
        <v>522</v>
      </c>
      <c r="L27"/>
      <c r="M27"/>
      <c r="N27"/>
      <c r="O27"/>
      <c r="P27"/>
      <c r="Q27"/>
      <c r="R27"/>
      <c r="S27"/>
      <c r="T27"/>
      <c r="U27"/>
      <c r="V27"/>
      <c r="W27"/>
      <c r="X27"/>
      <c r="Y27"/>
      <c r="Z27"/>
      <c r="AA27"/>
      <c r="AB27"/>
      <c r="AC27"/>
      <c r="AD27"/>
      <c r="AE27"/>
      <c r="AF27"/>
      <c r="AG27"/>
      <c r="AH27"/>
      <c r="AI27"/>
      <c r="AJ27"/>
      <c r="AK27"/>
      <c r="AL27"/>
      <c r="AM27"/>
      <c r="AN27"/>
      <c r="AO27"/>
      <c r="AP27"/>
      <c r="AQ27"/>
      <c r="AR27"/>
      <c r="AS27"/>
      <c r="AT27"/>
      <c r="AU27"/>
      <c r="AV27"/>
      <c r="AW27"/>
      <c r="AX27"/>
      <c r="AY27"/>
      <c r="AZ27"/>
      <c r="BA27"/>
      <c r="BB27"/>
      <c r="BC27"/>
      <c r="BD27"/>
      <c r="BE27"/>
      <c r="BF27"/>
      <c r="BG27"/>
      <c r="BH27"/>
      <c r="BI27"/>
      <c r="BJ27"/>
      <c r="BK27"/>
      <c r="BL27"/>
      <c r="BM27"/>
      <c r="BN27"/>
      <c r="BO27"/>
      <c r="BP27"/>
      <c r="BQ27"/>
      <c r="BR27"/>
      <c r="BS27"/>
      <c r="BT27"/>
      <c r="BU27"/>
      <c r="BV27"/>
      <c r="BW27"/>
      <c r="BX27"/>
      <c r="BY27"/>
      <c r="BZ27"/>
      <c r="CA27"/>
      <c r="CB27"/>
      <c r="CC27"/>
      <c r="CD27"/>
      <c r="CE27"/>
      <c r="CF27"/>
      <c r="CG27"/>
      <c r="CH27"/>
      <c r="CI27"/>
      <c r="CJ27"/>
      <c r="CK27"/>
      <c r="CL27"/>
      <c r="CM27"/>
      <c r="CN27"/>
      <c r="CO27"/>
      <c r="CP27"/>
      <c r="CQ27"/>
      <c r="CR27"/>
      <c r="CS27"/>
      <c r="CT27"/>
      <c r="CU27"/>
      <c r="CV27"/>
      <c r="CW27"/>
      <c r="CX27"/>
      <c r="CY27"/>
      <c r="CZ27"/>
      <c r="DA27"/>
      <c r="DB27"/>
      <c r="DC27"/>
      <c r="DD27"/>
      <c r="DE27"/>
      <c r="DF27"/>
      <c r="DG27"/>
      <c r="DH27"/>
      <c r="DI27"/>
      <c r="DJ27"/>
      <c r="DK27"/>
      <c r="DL27"/>
      <c r="DM27"/>
      <c r="DN27"/>
      <c r="DO27"/>
      <c r="DP27"/>
      <c r="DQ27"/>
      <c r="DR27"/>
      <c r="DS27"/>
      <c r="DT27"/>
      <c r="DU27"/>
      <c r="DV27"/>
      <c r="DW27"/>
      <c r="DX27"/>
      <c r="DY27"/>
      <c r="DZ27"/>
      <c r="EA27"/>
      <c r="EB27"/>
      <c r="EC27"/>
      <c r="ED27"/>
      <c r="EE27"/>
      <c r="EF27"/>
      <c r="EG27"/>
      <c r="EH27"/>
      <c r="EI27"/>
      <c r="EJ27"/>
      <c r="EK27"/>
      <c r="EL27"/>
      <c r="EM27"/>
      <c r="EN27"/>
      <c r="EO27"/>
      <c r="EP27"/>
      <c r="EQ27"/>
      <c r="ER27"/>
      <c r="ES27"/>
      <c r="ET27"/>
      <c r="EU27"/>
      <c r="EV27"/>
      <c r="EW27"/>
      <c r="EX27"/>
      <c r="EY27"/>
      <c r="EZ27"/>
      <c r="FA27"/>
      <c r="FB27"/>
      <c r="FC27"/>
      <c r="FD27"/>
      <c r="FE27"/>
      <c r="FF27"/>
      <c r="FG27"/>
      <c r="FH27"/>
      <c r="FI27"/>
      <c r="FJ27"/>
      <c r="FK27"/>
      <c r="FL27"/>
      <c r="FM27"/>
      <c r="FN27"/>
      <c r="FO27"/>
      <c r="FP27"/>
      <c r="FQ27"/>
      <c r="FR27"/>
      <c r="FS27"/>
      <c r="FT27"/>
      <c r="FU27"/>
      <c r="FV27"/>
      <c r="FW27"/>
      <c r="FX27"/>
      <c r="FY27"/>
      <c r="FZ27"/>
      <c r="GA27"/>
      <c r="GB27"/>
      <c r="GC27"/>
      <c r="GD27"/>
      <c r="GE27"/>
      <c r="GF27"/>
      <c r="GG27"/>
      <c r="GH27"/>
      <c r="GI27"/>
      <c r="GJ27"/>
      <c r="GK27"/>
      <c r="GL27"/>
      <c r="GM27"/>
      <c r="GN27"/>
      <c r="GO27"/>
      <c r="GP27"/>
      <c r="GQ27"/>
      <c r="GR27"/>
      <c r="GS27"/>
      <c r="GT27"/>
      <c r="GU27"/>
      <c r="GV27"/>
      <c r="GW27"/>
      <c r="GX27"/>
      <c r="GY27"/>
      <c r="GZ27"/>
      <c r="HA27"/>
      <c r="HB27"/>
      <c r="HC27"/>
      <c r="HD27"/>
      <c r="HE27"/>
      <c r="HF27"/>
      <c r="HG27"/>
      <c r="HH27"/>
      <c r="HI27"/>
      <c r="HJ27"/>
      <c r="HK27"/>
      <c r="HL27"/>
      <c r="HM27"/>
      <c r="HN27"/>
      <c r="HO27"/>
      <c r="HP27"/>
      <c r="HQ27"/>
      <c r="HR27"/>
      <c r="HS27"/>
      <c r="HT27"/>
      <c r="HU27"/>
      <c r="HV27"/>
      <c r="HW27"/>
      <c r="HX27"/>
      <c r="HY27"/>
      <c r="HZ27"/>
      <c r="IA27"/>
      <c r="IB27"/>
      <c r="IC27"/>
      <c r="ID27"/>
      <c r="IE27"/>
      <c r="IF27"/>
      <c r="IG27"/>
      <c r="IH27"/>
      <c r="II27"/>
      <c r="IJ27"/>
      <c r="IK27"/>
      <c r="IL27"/>
      <c r="IM27"/>
      <c r="IN27"/>
      <c r="IO27"/>
      <c r="IP27"/>
      <c r="IQ27"/>
      <c r="IR27"/>
      <c r="IS27"/>
      <c r="IT27"/>
      <c r="IU27"/>
      <c r="IV27"/>
      <c r="IW27"/>
      <c r="IX27"/>
      <c r="IY27"/>
      <c r="IZ27"/>
      <c r="JA27"/>
      <c r="JB27"/>
      <c r="JC27"/>
      <c r="JD27"/>
      <c r="JE27"/>
      <c r="JF27"/>
      <c r="JG27"/>
      <c r="JH27"/>
      <c r="JI27"/>
      <c r="JJ27"/>
      <c r="JK27"/>
      <c r="JL27"/>
      <c r="JM27"/>
      <c r="JN27"/>
      <c r="JO27"/>
      <c r="JP27"/>
      <c r="JQ27"/>
      <c r="JR27"/>
      <c r="JS27"/>
      <c r="JT27"/>
      <c r="JU27"/>
      <c r="JV27"/>
      <c r="JW27"/>
      <c r="JX27"/>
      <c r="JY27"/>
      <c r="JZ27"/>
      <c r="KA27"/>
      <c r="KB27"/>
      <c r="KC27"/>
      <c r="KD27"/>
      <c r="KE27"/>
      <c r="KF27"/>
      <c r="KG27"/>
      <c r="KH27"/>
      <c r="KI27"/>
      <c r="KJ27"/>
      <c r="KK27"/>
      <c r="KL27"/>
      <c r="KM27"/>
      <c r="KN27"/>
      <c r="KO27"/>
      <c r="KP27"/>
      <c r="KQ27"/>
      <c r="KR27"/>
      <c r="KS27"/>
      <c r="KT27"/>
      <c r="KU27"/>
      <c r="KV27"/>
      <c r="KW27"/>
    </row>
    <row r="28" spans="1:309" s="6" customFormat="1" ht="14.4" x14ac:dyDescent="0.25">
      <c r="A28" s="5">
        <v>25</v>
      </c>
      <c r="B28" s="5" t="s">
        <v>182</v>
      </c>
      <c r="C28" s="5" t="s">
        <v>13</v>
      </c>
      <c r="D28" s="5" t="s">
        <v>156</v>
      </c>
      <c r="E28" s="5" t="s">
        <v>157</v>
      </c>
      <c r="F28" s="5" t="s">
        <v>183</v>
      </c>
      <c r="G28" s="5">
        <v>100</v>
      </c>
      <c r="H28" s="5">
        <v>100</v>
      </c>
      <c r="I28" s="12">
        <f>([8]Sheet1!D7+[8]Sheet1!E7)/2</f>
        <v>90.06</v>
      </c>
      <c r="J28" s="13">
        <v>131.4</v>
      </c>
      <c r="K28" s="5" t="s">
        <v>522</v>
      </c>
      <c r="L28"/>
      <c r="M28"/>
      <c r="N28"/>
      <c r="O28"/>
      <c r="P28"/>
      <c r="Q28"/>
      <c r="R28"/>
      <c r="S28"/>
      <c r="T28"/>
      <c r="U28"/>
      <c r="V28"/>
      <c r="W28"/>
      <c r="X28"/>
      <c r="Y28"/>
      <c r="Z28"/>
      <c r="AA28"/>
      <c r="AB28"/>
      <c r="AC28"/>
      <c r="AD28"/>
      <c r="AE28"/>
      <c r="AF28"/>
      <c r="AG28"/>
      <c r="AH28"/>
      <c r="AI28"/>
      <c r="AJ28"/>
      <c r="AK28"/>
      <c r="AL28"/>
      <c r="AM28"/>
      <c r="AN28"/>
      <c r="AO28"/>
      <c r="AP28"/>
      <c r="AQ28"/>
      <c r="AR28"/>
      <c r="AS28"/>
      <c r="AT28"/>
      <c r="AU28"/>
      <c r="AV28"/>
      <c r="AW28"/>
      <c r="AX28"/>
      <c r="AY28"/>
      <c r="AZ28"/>
      <c r="BA28"/>
      <c r="BB28"/>
      <c r="BC28"/>
      <c r="BD28"/>
      <c r="BE28"/>
      <c r="BF28"/>
      <c r="BG28"/>
      <c r="BH28"/>
      <c r="BI28"/>
      <c r="BJ28"/>
      <c r="BK28"/>
      <c r="BL28"/>
      <c r="BM28"/>
      <c r="BN28"/>
      <c r="BO28"/>
      <c r="BP28"/>
      <c r="BQ28"/>
      <c r="BR28"/>
      <c r="BS28"/>
      <c r="BT28"/>
      <c r="BU28"/>
      <c r="BV28"/>
      <c r="BW28"/>
      <c r="BX28"/>
      <c r="BY28"/>
      <c r="BZ28"/>
      <c r="CA28"/>
      <c r="CB28"/>
      <c r="CC28"/>
      <c r="CD28"/>
      <c r="CE28"/>
      <c r="CF28"/>
      <c r="CG28"/>
      <c r="CH28"/>
      <c r="CI28"/>
      <c r="CJ28"/>
      <c r="CK28"/>
      <c r="CL28"/>
      <c r="CM28"/>
      <c r="CN28"/>
      <c r="CO28"/>
      <c r="CP28"/>
      <c r="CQ28"/>
      <c r="CR28"/>
      <c r="CS28"/>
      <c r="CT28"/>
      <c r="CU28"/>
      <c r="CV28"/>
      <c r="CW28"/>
      <c r="CX28"/>
      <c r="CY28"/>
      <c r="CZ28"/>
      <c r="DA28"/>
      <c r="DB28"/>
      <c r="DC28"/>
      <c r="DD28"/>
      <c r="DE28"/>
      <c r="DF28"/>
      <c r="DG28"/>
      <c r="DH28"/>
      <c r="DI28"/>
      <c r="DJ28"/>
      <c r="DK28"/>
      <c r="DL28"/>
      <c r="DM28"/>
      <c r="DN28"/>
      <c r="DO28"/>
      <c r="DP28"/>
      <c r="DQ28"/>
      <c r="DR28"/>
      <c r="DS28"/>
      <c r="DT28"/>
      <c r="DU28"/>
      <c r="DV28"/>
      <c r="DW28"/>
      <c r="DX28"/>
      <c r="DY28"/>
      <c r="DZ28"/>
      <c r="EA28"/>
      <c r="EB28"/>
      <c r="EC28"/>
      <c r="ED28"/>
      <c r="EE28"/>
      <c r="EF28"/>
      <c r="EG28"/>
      <c r="EH28"/>
      <c r="EI28"/>
      <c r="EJ28"/>
      <c r="EK28"/>
      <c r="EL28"/>
      <c r="EM28"/>
      <c r="EN28"/>
      <c r="EO28"/>
      <c r="EP28"/>
      <c r="EQ28"/>
      <c r="ER28"/>
      <c r="ES28"/>
      <c r="ET28"/>
      <c r="EU28"/>
      <c r="EV28"/>
      <c r="EW28"/>
      <c r="EX28"/>
      <c r="EY28"/>
      <c r="EZ28"/>
      <c r="FA28"/>
      <c r="FB28"/>
      <c r="FC28"/>
      <c r="FD28"/>
      <c r="FE28"/>
      <c r="FF28"/>
      <c r="FG28"/>
      <c r="FH28"/>
      <c r="FI28"/>
      <c r="FJ28"/>
      <c r="FK28"/>
      <c r="FL28"/>
      <c r="FM28"/>
      <c r="FN28"/>
      <c r="FO28"/>
      <c r="FP28"/>
      <c r="FQ28"/>
      <c r="FR28"/>
      <c r="FS28"/>
      <c r="FT28"/>
      <c r="FU28"/>
      <c r="FV28"/>
      <c r="FW28"/>
      <c r="FX28"/>
      <c r="FY28"/>
      <c r="FZ28"/>
      <c r="GA28"/>
      <c r="GB28"/>
      <c r="GC28"/>
      <c r="GD28"/>
      <c r="GE28"/>
      <c r="GF28"/>
      <c r="GG28"/>
      <c r="GH28"/>
      <c r="GI28"/>
      <c r="GJ28"/>
      <c r="GK28"/>
      <c r="GL28"/>
      <c r="GM28"/>
      <c r="GN28"/>
      <c r="GO28"/>
      <c r="GP28"/>
      <c r="GQ28"/>
      <c r="GR28"/>
      <c r="GS28"/>
      <c r="GT28"/>
      <c r="GU28"/>
      <c r="GV28"/>
      <c r="GW28"/>
      <c r="GX28"/>
      <c r="GY28"/>
      <c r="GZ28"/>
      <c r="HA28"/>
      <c r="HB28"/>
      <c r="HC28"/>
      <c r="HD28"/>
      <c r="HE28"/>
      <c r="HF28"/>
      <c r="HG28"/>
      <c r="HH28"/>
      <c r="HI28"/>
      <c r="HJ28"/>
      <c r="HK28"/>
      <c r="HL28"/>
      <c r="HM28"/>
      <c r="HN28"/>
      <c r="HO28"/>
      <c r="HP28"/>
      <c r="HQ28"/>
      <c r="HR28"/>
      <c r="HS28"/>
      <c r="HT28"/>
      <c r="HU28"/>
      <c r="HV28"/>
      <c r="HW28"/>
      <c r="HX28"/>
      <c r="HY28"/>
      <c r="HZ28"/>
      <c r="IA28"/>
      <c r="IB28"/>
      <c r="IC28"/>
      <c r="ID28"/>
      <c r="IE28"/>
      <c r="IF28"/>
      <c r="IG28"/>
      <c r="IH28"/>
      <c r="II28"/>
      <c r="IJ28"/>
      <c r="IK28"/>
      <c r="IL28"/>
      <c r="IM28"/>
      <c r="IN28"/>
      <c r="IO28"/>
      <c r="IP28"/>
      <c r="IQ28"/>
      <c r="IR28"/>
      <c r="IS28"/>
      <c r="IT28"/>
      <c r="IU28"/>
      <c r="IV28"/>
      <c r="IW28"/>
      <c r="IX28"/>
      <c r="IY28"/>
      <c r="IZ28"/>
      <c r="JA28"/>
      <c r="JB28"/>
      <c r="JC28"/>
      <c r="JD28"/>
      <c r="JE28"/>
      <c r="JF28"/>
      <c r="JG28"/>
      <c r="JH28"/>
      <c r="JI28"/>
      <c r="JJ28"/>
      <c r="JK28"/>
      <c r="JL28"/>
      <c r="JM28"/>
      <c r="JN28"/>
      <c r="JO28"/>
      <c r="JP28"/>
      <c r="JQ28"/>
      <c r="JR28"/>
      <c r="JS28"/>
      <c r="JT28"/>
      <c r="JU28"/>
      <c r="JV28"/>
      <c r="JW28"/>
      <c r="JX28"/>
      <c r="JY28"/>
      <c r="JZ28"/>
      <c r="KA28"/>
      <c r="KB28"/>
      <c r="KC28"/>
      <c r="KD28"/>
      <c r="KE28"/>
      <c r="KF28"/>
      <c r="KG28"/>
      <c r="KH28"/>
      <c r="KI28"/>
      <c r="KJ28"/>
      <c r="KK28"/>
      <c r="KL28"/>
      <c r="KM28"/>
      <c r="KN28"/>
      <c r="KO28"/>
      <c r="KP28"/>
      <c r="KQ28"/>
      <c r="KR28"/>
      <c r="KS28"/>
      <c r="KT28"/>
      <c r="KU28"/>
      <c r="KV28"/>
      <c r="KW28"/>
    </row>
    <row r="29" spans="1:309" s="6" customFormat="1" ht="14.4" x14ac:dyDescent="0.25">
      <c r="A29" s="5">
        <v>26</v>
      </c>
      <c r="B29" s="5" t="s">
        <v>231</v>
      </c>
      <c r="C29" s="5" t="s">
        <v>203</v>
      </c>
      <c r="D29" s="5" t="s">
        <v>14</v>
      </c>
      <c r="E29" s="5" t="s">
        <v>232</v>
      </c>
      <c r="F29" s="5" t="s">
        <v>233</v>
      </c>
      <c r="G29" s="5">
        <v>99</v>
      </c>
      <c r="H29" s="5">
        <v>100</v>
      </c>
      <c r="I29" s="12">
        <f>([9]Sheet1!D2+[9]Sheet1!E2)/2</f>
        <v>87.759999999999991</v>
      </c>
      <c r="J29" s="13">
        <v>134.4</v>
      </c>
      <c r="K29" s="5" t="s">
        <v>521</v>
      </c>
      <c r="L29"/>
      <c r="M29"/>
      <c r="N29"/>
      <c r="O29"/>
      <c r="P29"/>
      <c r="Q29"/>
      <c r="R29"/>
      <c r="S29"/>
      <c r="T29"/>
      <c r="U29"/>
      <c r="V29"/>
      <c r="W29"/>
      <c r="X29"/>
      <c r="Y29"/>
      <c r="Z29"/>
      <c r="AA29"/>
      <c r="AB29"/>
      <c r="AC29"/>
      <c r="AD29"/>
      <c r="AE29"/>
      <c r="AF29"/>
      <c r="AG29"/>
      <c r="AH29"/>
      <c r="AI29"/>
      <c r="AJ29"/>
      <c r="AK29"/>
      <c r="AL29"/>
      <c r="AM29"/>
      <c r="AN29"/>
      <c r="AO29"/>
      <c r="AP29"/>
      <c r="AQ29"/>
      <c r="AR29"/>
      <c r="AS29"/>
      <c r="AT29"/>
      <c r="AU29"/>
      <c r="AV29"/>
      <c r="AW29"/>
      <c r="AX29"/>
      <c r="AY29"/>
      <c r="AZ29"/>
      <c r="BA29"/>
      <c r="BB29"/>
      <c r="BC29"/>
      <c r="BD29"/>
      <c r="BE29"/>
      <c r="BF29"/>
      <c r="BG29"/>
      <c r="BH29"/>
      <c r="BI29"/>
      <c r="BJ29"/>
      <c r="BK29"/>
      <c r="BL29"/>
      <c r="BM29"/>
      <c r="BN29"/>
      <c r="BO29"/>
      <c r="BP29"/>
      <c r="BQ29"/>
      <c r="BR29"/>
      <c r="BS29"/>
      <c r="BT29"/>
      <c r="BU29"/>
      <c r="BV29"/>
      <c r="BW29"/>
      <c r="BX29"/>
      <c r="BY29"/>
      <c r="BZ29"/>
      <c r="CA29"/>
      <c r="CB29"/>
      <c r="CC29"/>
      <c r="CD29"/>
      <c r="CE29"/>
      <c r="CF29"/>
      <c r="CG29"/>
      <c r="CH29"/>
      <c r="CI29"/>
      <c r="CJ29"/>
      <c r="CK29"/>
      <c r="CL29"/>
      <c r="CM29"/>
      <c r="CN29"/>
      <c r="CO29"/>
      <c r="CP29"/>
      <c r="CQ29"/>
      <c r="CR29"/>
      <c r="CS29"/>
      <c r="CT29"/>
      <c r="CU29"/>
      <c r="CV29"/>
      <c r="CW29"/>
      <c r="CX29"/>
      <c r="CY29"/>
      <c r="CZ29"/>
      <c r="DA29"/>
      <c r="DB29"/>
      <c r="DC29"/>
      <c r="DD29"/>
      <c r="DE29"/>
      <c r="DF29"/>
      <c r="DG29"/>
      <c r="DH29"/>
      <c r="DI29"/>
      <c r="DJ29"/>
      <c r="DK29"/>
      <c r="DL29"/>
      <c r="DM29"/>
      <c r="DN29"/>
      <c r="DO29"/>
      <c r="DP29"/>
      <c r="DQ29"/>
      <c r="DR29"/>
      <c r="DS29"/>
      <c r="DT29"/>
      <c r="DU29"/>
      <c r="DV29"/>
      <c r="DW29"/>
      <c r="DX29"/>
      <c r="DY29"/>
      <c r="DZ29"/>
      <c r="EA29"/>
      <c r="EB29"/>
      <c r="EC29"/>
      <c r="ED29"/>
      <c r="EE29"/>
      <c r="EF29"/>
      <c r="EG29"/>
      <c r="EH29"/>
      <c r="EI29"/>
      <c r="EJ29"/>
      <c r="EK29"/>
      <c r="EL29"/>
      <c r="EM29"/>
      <c r="EN29"/>
      <c r="EO29"/>
      <c r="EP29"/>
      <c r="EQ29"/>
      <c r="ER29"/>
      <c r="ES29"/>
      <c r="ET29"/>
      <c r="EU29"/>
      <c r="EV29"/>
      <c r="EW29"/>
      <c r="EX29"/>
      <c r="EY29"/>
      <c r="EZ29"/>
      <c r="FA29"/>
      <c r="FB29"/>
      <c r="FC29"/>
      <c r="FD29"/>
      <c r="FE29"/>
      <c r="FF29"/>
      <c r="FG29"/>
      <c r="FH29"/>
      <c r="FI29"/>
      <c r="FJ29"/>
      <c r="FK29"/>
      <c r="FL29"/>
      <c r="FM29"/>
      <c r="FN29"/>
      <c r="FO29"/>
      <c r="FP29"/>
      <c r="FQ29"/>
      <c r="FR29"/>
      <c r="FS29"/>
      <c r="FT29"/>
      <c r="FU29"/>
      <c r="FV29"/>
      <c r="FW29"/>
      <c r="FX29"/>
      <c r="FY29"/>
      <c r="FZ29"/>
      <c r="GA29"/>
      <c r="GB29"/>
      <c r="GC29"/>
      <c r="GD29"/>
      <c r="GE29"/>
      <c r="GF29"/>
      <c r="GG29"/>
      <c r="GH29"/>
      <c r="GI29"/>
      <c r="GJ29"/>
      <c r="GK29"/>
      <c r="GL29"/>
      <c r="GM29"/>
      <c r="GN29"/>
      <c r="GO29"/>
      <c r="GP29"/>
      <c r="GQ29"/>
      <c r="GR29"/>
      <c r="GS29"/>
      <c r="GT29"/>
      <c r="GU29"/>
      <c r="GV29"/>
      <c r="GW29"/>
      <c r="GX29"/>
      <c r="GY29"/>
      <c r="GZ29"/>
      <c r="HA29"/>
      <c r="HB29"/>
      <c r="HC29"/>
      <c r="HD29"/>
      <c r="HE29"/>
      <c r="HF29"/>
      <c r="HG29"/>
      <c r="HH29"/>
      <c r="HI29"/>
      <c r="HJ29"/>
      <c r="HK29"/>
      <c r="HL29"/>
      <c r="HM29"/>
      <c r="HN29"/>
      <c r="HO29"/>
      <c r="HP29"/>
      <c r="HQ29"/>
      <c r="HR29"/>
      <c r="HS29"/>
      <c r="HT29"/>
      <c r="HU29"/>
      <c r="HV29"/>
      <c r="HW29"/>
      <c r="HX29"/>
      <c r="HY29"/>
      <c r="HZ29"/>
      <c r="IA29"/>
      <c r="IB29"/>
      <c r="IC29"/>
      <c r="ID29"/>
      <c r="IE29"/>
      <c r="IF29"/>
      <c r="IG29"/>
      <c r="IH29"/>
      <c r="II29"/>
      <c r="IJ29"/>
      <c r="IK29"/>
      <c r="IL29"/>
      <c r="IM29"/>
      <c r="IN29"/>
      <c r="IO29"/>
      <c r="IP29"/>
      <c r="IQ29"/>
      <c r="IR29"/>
      <c r="IS29"/>
      <c r="IT29"/>
      <c r="IU29"/>
      <c r="IV29"/>
      <c r="IW29"/>
      <c r="IX29"/>
      <c r="IY29"/>
      <c r="IZ29"/>
      <c r="JA29"/>
      <c r="JB29"/>
      <c r="JC29"/>
      <c r="JD29"/>
      <c r="JE29"/>
      <c r="JF29"/>
      <c r="JG29"/>
      <c r="JH29"/>
      <c r="JI29"/>
      <c r="JJ29"/>
      <c r="JK29"/>
      <c r="JL29"/>
      <c r="JM29"/>
      <c r="JN29"/>
      <c r="JO29"/>
      <c r="JP29"/>
      <c r="JQ29"/>
      <c r="JR29"/>
      <c r="JS29"/>
      <c r="JT29"/>
      <c r="JU29"/>
      <c r="JV29"/>
      <c r="JW29"/>
      <c r="JX29"/>
      <c r="JY29"/>
      <c r="JZ29"/>
      <c r="KA29"/>
      <c r="KB29"/>
      <c r="KC29"/>
      <c r="KD29"/>
      <c r="KE29"/>
      <c r="KF29"/>
      <c r="KG29"/>
      <c r="KH29"/>
      <c r="KI29"/>
      <c r="KJ29"/>
      <c r="KK29"/>
      <c r="KL29"/>
      <c r="KM29"/>
      <c r="KN29"/>
      <c r="KO29"/>
      <c r="KP29"/>
      <c r="KQ29"/>
      <c r="KR29"/>
      <c r="KS29"/>
      <c r="KT29"/>
      <c r="KU29"/>
      <c r="KV29"/>
      <c r="KW29"/>
    </row>
    <row r="30" spans="1:309" s="6" customFormat="1" ht="14.4" x14ac:dyDescent="0.25">
      <c r="A30" s="5">
        <v>27</v>
      </c>
      <c r="B30" s="5" t="s">
        <v>214</v>
      </c>
      <c r="C30" s="5" t="s">
        <v>203</v>
      </c>
      <c r="D30" s="5" t="s">
        <v>14</v>
      </c>
      <c r="E30" s="5" t="s">
        <v>215</v>
      </c>
      <c r="F30" s="5" t="s">
        <v>216</v>
      </c>
      <c r="G30" s="5">
        <v>100</v>
      </c>
      <c r="H30" s="5">
        <v>95</v>
      </c>
      <c r="I30" s="12">
        <f>([9]Sheet1!D3+[9]Sheet1!E3)/2</f>
        <v>89.28</v>
      </c>
      <c r="J30" s="13">
        <v>82.2</v>
      </c>
      <c r="K30" s="5" t="s">
        <v>521</v>
      </c>
      <c r="L30"/>
      <c r="M30"/>
      <c r="N30"/>
      <c r="O30"/>
      <c r="P30"/>
      <c r="Q30"/>
      <c r="R30"/>
      <c r="S30"/>
      <c r="T30"/>
      <c r="U30"/>
      <c r="V30"/>
      <c r="W30"/>
      <c r="X30"/>
      <c r="Y30"/>
      <c r="Z30"/>
      <c r="AA30"/>
      <c r="AB30"/>
      <c r="AC30"/>
      <c r="AD30"/>
      <c r="AE30"/>
      <c r="AF30"/>
      <c r="AG30"/>
      <c r="AH30"/>
      <c r="AI30"/>
      <c r="AJ30"/>
      <c r="AK30"/>
      <c r="AL30"/>
      <c r="AM30"/>
      <c r="AN30"/>
      <c r="AO30"/>
      <c r="AP30"/>
      <c r="AQ30"/>
      <c r="AR30"/>
      <c r="AS30"/>
      <c r="AT30"/>
      <c r="AU30"/>
      <c r="AV30"/>
      <c r="AW30"/>
      <c r="AX30"/>
      <c r="AY30"/>
      <c r="AZ30"/>
      <c r="BA30"/>
      <c r="BB30"/>
      <c r="BC30"/>
      <c r="BD30"/>
      <c r="BE30"/>
      <c r="BF30"/>
      <c r="BG30"/>
      <c r="BH30"/>
      <c r="BI30"/>
      <c r="BJ30"/>
      <c r="BK30"/>
      <c r="BL30"/>
      <c r="BM30"/>
      <c r="BN30"/>
      <c r="BO30"/>
      <c r="BP30"/>
      <c r="BQ30"/>
      <c r="BR30"/>
      <c r="BS30"/>
      <c r="BT30"/>
      <c r="BU30"/>
      <c r="BV30"/>
      <c r="BW30"/>
      <c r="BX30"/>
      <c r="BY30"/>
      <c r="BZ30"/>
      <c r="CA30"/>
      <c r="CB30"/>
      <c r="CC30"/>
      <c r="CD30"/>
      <c r="CE30"/>
      <c r="CF30"/>
      <c r="CG30"/>
      <c r="CH30"/>
      <c r="CI30"/>
      <c r="CJ30"/>
      <c r="CK30"/>
      <c r="CL30"/>
      <c r="CM30"/>
      <c r="CN30"/>
      <c r="CO30"/>
      <c r="CP30"/>
      <c r="CQ30"/>
      <c r="CR30"/>
      <c r="CS30"/>
      <c r="CT30"/>
      <c r="CU30"/>
      <c r="CV30"/>
      <c r="CW30"/>
      <c r="CX30"/>
      <c r="CY30"/>
      <c r="CZ30"/>
      <c r="DA30"/>
      <c r="DB30"/>
      <c r="DC30"/>
      <c r="DD30"/>
      <c r="DE30"/>
      <c r="DF30"/>
      <c r="DG30"/>
      <c r="DH30"/>
      <c r="DI30"/>
      <c r="DJ30"/>
      <c r="DK30"/>
      <c r="DL30"/>
      <c r="DM30"/>
      <c r="DN30"/>
      <c r="DO30"/>
      <c r="DP30"/>
      <c r="DQ30"/>
      <c r="DR30"/>
      <c r="DS30"/>
      <c r="DT30"/>
      <c r="DU30"/>
      <c r="DV30"/>
      <c r="DW30"/>
      <c r="DX30"/>
      <c r="DY30"/>
      <c r="DZ30"/>
      <c r="EA30"/>
      <c r="EB30"/>
      <c r="EC30"/>
      <c r="ED30"/>
      <c r="EE30"/>
      <c r="EF30"/>
      <c r="EG30"/>
      <c r="EH30"/>
      <c r="EI30"/>
      <c r="EJ30"/>
      <c r="EK30"/>
      <c r="EL30"/>
      <c r="EM30"/>
      <c r="EN30"/>
      <c r="EO30"/>
      <c r="EP30"/>
      <c r="EQ30"/>
      <c r="ER30"/>
      <c r="ES30"/>
      <c r="ET30"/>
      <c r="EU30"/>
      <c r="EV30"/>
      <c r="EW30"/>
      <c r="EX30"/>
      <c r="EY30"/>
      <c r="EZ30"/>
      <c r="FA30"/>
      <c r="FB30"/>
      <c r="FC30"/>
      <c r="FD30"/>
      <c r="FE30"/>
      <c r="FF30"/>
      <c r="FG30"/>
      <c r="FH30"/>
      <c r="FI30"/>
      <c r="FJ30"/>
      <c r="FK30"/>
      <c r="FL30"/>
      <c r="FM30"/>
      <c r="FN30"/>
      <c r="FO30"/>
      <c r="FP30"/>
      <c r="FQ30"/>
      <c r="FR30"/>
      <c r="FS30"/>
      <c r="FT30"/>
      <c r="FU30"/>
      <c r="FV30"/>
      <c r="FW30"/>
      <c r="FX30"/>
      <c r="FY30"/>
      <c r="FZ30"/>
      <c r="GA30"/>
      <c r="GB30"/>
      <c r="GC30"/>
      <c r="GD30"/>
      <c r="GE30"/>
      <c r="GF30"/>
      <c r="GG30"/>
      <c r="GH30"/>
      <c r="GI30"/>
      <c r="GJ30"/>
      <c r="GK30"/>
      <c r="GL30"/>
      <c r="GM30"/>
      <c r="GN30"/>
      <c r="GO30"/>
      <c r="GP30"/>
      <c r="GQ30"/>
      <c r="GR30"/>
      <c r="GS30"/>
      <c r="GT30"/>
      <c r="GU30"/>
      <c r="GV30"/>
      <c r="GW30"/>
      <c r="GX30"/>
      <c r="GY30"/>
      <c r="GZ30"/>
      <c r="HA30"/>
      <c r="HB30"/>
      <c r="HC30"/>
      <c r="HD30"/>
      <c r="HE30"/>
      <c r="HF30"/>
      <c r="HG30"/>
      <c r="HH30"/>
      <c r="HI30"/>
      <c r="HJ30"/>
      <c r="HK30"/>
      <c r="HL30"/>
      <c r="HM30"/>
      <c r="HN30"/>
      <c r="HO30"/>
      <c r="HP30"/>
      <c r="HQ30"/>
      <c r="HR30"/>
      <c r="HS30"/>
      <c r="HT30"/>
      <c r="HU30"/>
      <c r="HV30"/>
      <c r="HW30"/>
      <c r="HX30"/>
      <c r="HY30"/>
      <c r="HZ30"/>
      <c r="IA30"/>
      <c r="IB30"/>
      <c r="IC30"/>
      <c r="ID30"/>
      <c r="IE30"/>
      <c r="IF30"/>
      <c r="IG30"/>
      <c r="IH30"/>
      <c r="II30"/>
      <c r="IJ30"/>
      <c r="IK30"/>
      <c r="IL30"/>
      <c r="IM30"/>
      <c r="IN30"/>
      <c r="IO30"/>
      <c r="IP30"/>
      <c r="IQ30"/>
      <c r="IR30"/>
      <c r="IS30"/>
      <c r="IT30"/>
      <c r="IU30"/>
      <c r="IV30"/>
      <c r="IW30"/>
      <c r="IX30"/>
      <c r="IY30"/>
      <c r="IZ30"/>
      <c r="JA30"/>
      <c r="JB30"/>
      <c r="JC30"/>
      <c r="JD30"/>
      <c r="JE30"/>
      <c r="JF30"/>
      <c r="JG30"/>
      <c r="JH30"/>
      <c r="JI30"/>
      <c r="JJ30"/>
      <c r="JK30"/>
      <c r="JL30"/>
      <c r="JM30"/>
      <c r="JN30"/>
      <c r="JO30"/>
      <c r="JP30"/>
      <c r="JQ30"/>
      <c r="JR30"/>
      <c r="JS30"/>
      <c r="JT30"/>
      <c r="JU30"/>
      <c r="JV30"/>
      <c r="JW30"/>
      <c r="JX30"/>
      <c r="JY30"/>
      <c r="JZ30"/>
      <c r="KA30"/>
      <c r="KB30"/>
      <c r="KC30"/>
      <c r="KD30"/>
      <c r="KE30"/>
      <c r="KF30"/>
      <c r="KG30"/>
      <c r="KH30"/>
      <c r="KI30"/>
      <c r="KJ30"/>
      <c r="KK30"/>
      <c r="KL30"/>
      <c r="KM30"/>
      <c r="KN30"/>
      <c r="KO30"/>
      <c r="KP30"/>
      <c r="KQ30"/>
      <c r="KR30"/>
      <c r="KS30"/>
      <c r="KT30"/>
      <c r="KU30"/>
      <c r="KV30"/>
      <c r="KW30"/>
    </row>
    <row r="31" spans="1:309" s="6" customFormat="1" ht="14.4" x14ac:dyDescent="0.25">
      <c r="A31" s="5">
        <v>28</v>
      </c>
      <c r="B31" s="5" t="s">
        <v>289</v>
      </c>
      <c r="C31" s="5" t="s">
        <v>203</v>
      </c>
      <c r="D31" s="5" t="s">
        <v>14</v>
      </c>
      <c r="E31" s="5" t="s">
        <v>204</v>
      </c>
      <c r="F31" s="5" t="s">
        <v>290</v>
      </c>
      <c r="G31" s="5">
        <v>92</v>
      </c>
      <c r="H31" s="5">
        <v>100</v>
      </c>
      <c r="I31" s="12">
        <f>([9]Sheet1!D4+[9]Sheet1!E4)/2</f>
        <v>85.65</v>
      </c>
      <c r="J31" s="13">
        <v>80.3</v>
      </c>
      <c r="K31" s="5" t="s">
        <v>521</v>
      </c>
      <c r="L31"/>
      <c r="M31"/>
      <c r="N31"/>
      <c r="O31"/>
      <c r="P31"/>
      <c r="Q31"/>
      <c r="R31"/>
      <c r="S31"/>
      <c r="T31"/>
      <c r="U31"/>
      <c r="V31"/>
      <c r="W31"/>
      <c r="X31"/>
      <c r="Y31"/>
      <c r="Z31"/>
      <c r="AA31"/>
      <c r="AB31"/>
      <c r="AC31"/>
      <c r="AD31"/>
      <c r="AE31"/>
      <c r="AF31"/>
      <c r="AG31"/>
      <c r="AH31"/>
      <c r="AI31"/>
      <c r="AJ31"/>
      <c r="AK31"/>
      <c r="AL31"/>
      <c r="AM31"/>
      <c r="AN31"/>
      <c r="AO31"/>
      <c r="AP31"/>
      <c r="AQ31"/>
      <c r="AR31"/>
      <c r="AS31"/>
      <c r="AT31"/>
      <c r="AU31"/>
      <c r="AV31"/>
      <c r="AW31"/>
      <c r="AX31"/>
      <c r="AY31"/>
      <c r="AZ31"/>
      <c r="BA31"/>
      <c r="BB31"/>
      <c r="BC31"/>
      <c r="BD31"/>
      <c r="BE31"/>
      <c r="BF31"/>
      <c r="BG31"/>
      <c r="BH31"/>
      <c r="BI31"/>
      <c r="BJ31"/>
      <c r="BK31"/>
      <c r="BL31"/>
      <c r="BM31"/>
      <c r="BN31"/>
      <c r="BO31"/>
      <c r="BP31"/>
      <c r="BQ31"/>
      <c r="BR31"/>
      <c r="BS31"/>
      <c r="BT31"/>
      <c r="BU31"/>
      <c r="BV31"/>
      <c r="BW31"/>
      <c r="BX31"/>
      <c r="BY31"/>
      <c r="BZ31"/>
      <c r="CA31"/>
      <c r="CB31"/>
      <c r="CC31"/>
      <c r="CD31"/>
      <c r="CE31"/>
      <c r="CF31"/>
      <c r="CG31"/>
      <c r="CH31"/>
      <c r="CI31"/>
      <c r="CJ31"/>
      <c r="CK31"/>
      <c r="CL31"/>
      <c r="CM31"/>
      <c r="CN31"/>
      <c r="CO31"/>
      <c r="CP31"/>
      <c r="CQ31"/>
      <c r="CR31"/>
      <c r="CS31"/>
      <c r="CT31"/>
      <c r="CU31"/>
      <c r="CV31"/>
      <c r="CW31"/>
      <c r="CX31"/>
      <c r="CY31"/>
      <c r="CZ31"/>
      <c r="DA31"/>
      <c r="DB31"/>
      <c r="DC31"/>
      <c r="DD31"/>
      <c r="DE31"/>
      <c r="DF31"/>
      <c r="DG31"/>
      <c r="DH31"/>
      <c r="DI31"/>
      <c r="DJ31"/>
      <c r="DK31"/>
      <c r="DL31"/>
      <c r="DM31"/>
      <c r="DN31"/>
      <c r="DO31"/>
      <c r="DP31"/>
      <c r="DQ31"/>
      <c r="DR31"/>
      <c r="DS31"/>
      <c r="DT31"/>
      <c r="DU31"/>
      <c r="DV31"/>
      <c r="DW31"/>
      <c r="DX31"/>
      <c r="DY31"/>
      <c r="DZ31"/>
      <c r="EA31"/>
      <c r="EB31"/>
      <c r="EC31"/>
      <c r="ED31"/>
      <c r="EE31"/>
      <c r="EF31"/>
      <c r="EG31"/>
      <c r="EH31"/>
      <c r="EI31"/>
      <c r="EJ31"/>
      <c r="EK31"/>
      <c r="EL31"/>
      <c r="EM31"/>
      <c r="EN31"/>
      <c r="EO31"/>
      <c r="EP31"/>
      <c r="EQ31"/>
      <c r="ER31"/>
      <c r="ES31"/>
      <c r="ET31"/>
      <c r="EU31"/>
      <c r="EV31"/>
      <c r="EW31"/>
      <c r="EX31"/>
      <c r="EY31"/>
      <c r="EZ31"/>
      <c r="FA31"/>
      <c r="FB31"/>
      <c r="FC31"/>
      <c r="FD31"/>
      <c r="FE31"/>
      <c r="FF31"/>
      <c r="FG31"/>
      <c r="FH31"/>
      <c r="FI31"/>
      <c r="FJ31"/>
      <c r="FK31"/>
      <c r="FL31"/>
      <c r="FM31"/>
      <c r="FN31"/>
      <c r="FO31"/>
      <c r="FP31"/>
      <c r="FQ31"/>
      <c r="FR31"/>
      <c r="FS31"/>
      <c r="FT31"/>
      <c r="FU31"/>
      <c r="FV31"/>
      <c r="FW31"/>
      <c r="FX31"/>
      <c r="FY31"/>
      <c r="FZ31"/>
      <c r="GA31"/>
      <c r="GB31"/>
      <c r="GC31"/>
      <c r="GD31"/>
      <c r="GE31"/>
      <c r="GF31"/>
      <c r="GG31"/>
      <c r="GH31"/>
      <c r="GI31"/>
      <c r="GJ31"/>
      <c r="GK31"/>
      <c r="GL31"/>
      <c r="GM31"/>
      <c r="GN31"/>
      <c r="GO31"/>
      <c r="GP31"/>
      <c r="GQ31"/>
      <c r="GR31"/>
      <c r="GS31"/>
      <c r="GT31"/>
      <c r="GU31"/>
      <c r="GV31"/>
      <c r="GW31"/>
      <c r="GX31"/>
      <c r="GY31"/>
      <c r="GZ31"/>
      <c r="HA31"/>
      <c r="HB31"/>
      <c r="HC31"/>
      <c r="HD31"/>
      <c r="HE31"/>
      <c r="HF31"/>
      <c r="HG31"/>
      <c r="HH31"/>
      <c r="HI31"/>
      <c r="HJ31"/>
      <c r="HK31"/>
      <c r="HL31"/>
      <c r="HM31"/>
      <c r="HN31"/>
      <c r="HO31"/>
      <c r="HP31"/>
      <c r="HQ31"/>
      <c r="HR31"/>
      <c r="HS31"/>
      <c r="HT31"/>
      <c r="HU31"/>
      <c r="HV31"/>
      <c r="HW31"/>
      <c r="HX31"/>
      <c r="HY31"/>
      <c r="HZ31"/>
      <c r="IA31"/>
      <c r="IB31"/>
      <c r="IC31"/>
      <c r="ID31"/>
      <c r="IE31"/>
      <c r="IF31"/>
      <c r="IG31"/>
      <c r="IH31"/>
      <c r="II31"/>
      <c r="IJ31"/>
      <c r="IK31"/>
      <c r="IL31"/>
      <c r="IM31"/>
      <c r="IN31"/>
      <c r="IO31"/>
      <c r="IP31"/>
      <c r="IQ31"/>
      <c r="IR31"/>
      <c r="IS31"/>
      <c r="IT31"/>
      <c r="IU31"/>
      <c r="IV31"/>
      <c r="IW31"/>
      <c r="IX31"/>
      <c r="IY31"/>
      <c r="IZ31"/>
      <c r="JA31"/>
      <c r="JB31"/>
      <c r="JC31"/>
      <c r="JD31"/>
      <c r="JE31"/>
      <c r="JF31"/>
      <c r="JG31"/>
      <c r="JH31"/>
      <c r="JI31"/>
      <c r="JJ31"/>
      <c r="JK31"/>
      <c r="JL31"/>
      <c r="JM31"/>
      <c r="JN31"/>
      <c r="JO31"/>
      <c r="JP31"/>
      <c r="JQ31"/>
      <c r="JR31"/>
      <c r="JS31"/>
      <c r="JT31"/>
      <c r="JU31"/>
      <c r="JV31"/>
      <c r="JW31"/>
      <c r="JX31"/>
      <c r="JY31"/>
      <c r="JZ31"/>
      <c r="KA31"/>
      <c r="KB31"/>
      <c r="KC31"/>
      <c r="KD31"/>
      <c r="KE31"/>
      <c r="KF31"/>
      <c r="KG31"/>
      <c r="KH31"/>
      <c r="KI31"/>
      <c r="KJ31"/>
      <c r="KK31"/>
      <c r="KL31"/>
      <c r="KM31"/>
      <c r="KN31"/>
      <c r="KO31"/>
      <c r="KP31"/>
      <c r="KQ31"/>
      <c r="KR31"/>
      <c r="KS31"/>
      <c r="KT31"/>
      <c r="KU31"/>
      <c r="KV31"/>
      <c r="KW31"/>
    </row>
    <row r="32" spans="1:309" s="6" customFormat="1" ht="14.4" x14ac:dyDescent="0.25">
      <c r="A32" s="5">
        <v>29</v>
      </c>
      <c r="B32" s="5" t="s">
        <v>261</v>
      </c>
      <c r="C32" s="5" t="s">
        <v>203</v>
      </c>
      <c r="D32" s="5" t="s">
        <v>14</v>
      </c>
      <c r="E32" s="5" t="s">
        <v>215</v>
      </c>
      <c r="F32" s="5" t="s">
        <v>262</v>
      </c>
      <c r="G32" s="5">
        <v>100</v>
      </c>
      <c r="H32" s="5">
        <v>100</v>
      </c>
      <c r="I32" s="12">
        <f>([9]Sheet1!D5+[9]Sheet1!E5)/2</f>
        <v>86.525000000000006</v>
      </c>
      <c r="J32" s="13">
        <v>70.8</v>
      </c>
      <c r="K32" s="5" t="s">
        <v>521</v>
      </c>
      <c r="L32"/>
      <c r="M32"/>
      <c r="N32"/>
      <c r="O32"/>
      <c r="P32"/>
      <c r="Q32"/>
      <c r="R32"/>
      <c r="S32"/>
      <c r="T32"/>
      <c r="U32"/>
      <c r="V32"/>
      <c r="W32"/>
      <c r="X32"/>
      <c r="Y32"/>
      <c r="Z32"/>
      <c r="AA32"/>
      <c r="AB32"/>
      <c r="AC32"/>
      <c r="AD32"/>
      <c r="AE32"/>
      <c r="AF32"/>
      <c r="AG32"/>
      <c r="AH32"/>
      <c r="AI32"/>
      <c r="AJ32"/>
      <c r="AK32"/>
      <c r="AL32"/>
      <c r="AM32"/>
      <c r="AN32"/>
      <c r="AO32"/>
      <c r="AP32"/>
      <c r="AQ32"/>
      <c r="AR32"/>
      <c r="AS32"/>
      <c r="AT32"/>
      <c r="AU32"/>
      <c r="AV32"/>
      <c r="AW32"/>
      <c r="AX32"/>
      <c r="AY32"/>
      <c r="AZ32"/>
      <c r="BA32"/>
      <c r="BB32"/>
      <c r="BC32"/>
      <c r="BD32"/>
      <c r="BE32"/>
      <c r="BF32"/>
      <c r="BG32"/>
      <c r="BH32"/>
      <c r="BI32"/>
      <c r="BJ32"/>
      <c r="BK32"/>
      <c r="BL32"/>
      <c r="BM32"/>
      <c r="BN32"/>
      <c r="BO32"/>
      <c r="BP32"/>
      <c r="BQ32"/>
      <c r="BR32"/>
      <c r="BS32"/>
      <c r="BT32"/>
      <c r="BU32"/>
      <c r="BV32"/>
      <c r="BW32"/>
      <c r="BX32"/>
      <c r="BY32"/>
      <c r="BZ32"/>
      <c r="CA32"/>
      <c r="CB32"/>
      <c r="CC32"/>
      <c r="CD32"/>
      <c r="CE32"/>
      <c r="CF32"/>
      <c r="CG32"/>
      <c r="CH32"/>
      <c r="CI32"/>
      <c r="CJ32"/>
      <c r="CK32"/>
      <c r="CL32"/>
      <c r="CM32"/>
      <c r="CN32"/>
      <c r="CO32"/>
      <c r="CP32"/>
      <c r="CQ32"/>
      <c r="CR32"/>
      <c r="CS32"/>
      <c r="CT32"/>
      <c r="CU32"/>
      <c r="CV32"/>
      <c r="CW32"/>
      <c r="CX32"/>
      <c r="CY32"/>
      <c r="CZ32"/>
      <c r="DA32"/>
      <c r="DB32"/>
      <c r="DC32"/>
      <c r="DD32"/>
      <c r="DE32"/>
      <c r="DF32"/>
      <c r="DG32"/>
      <c r="DH32"/>
      <c r="DI32"/>
      <c r="DJ32"/>
      <c r="DK32"/>
      <c r="DL32"/>
      <c r="DM32"/>
      <c r="DN32"/>
      <c r="DO32"/>
      <c r="DP32"/>
      <c r="DQ32"/>
      <c r="DR32"/>
      <c r="DS32"/>
      <c r="DT32"/>
      <c r="DU32"/>
      <c r="DV32"/>
      <c r="DW32"/>
      <c r="DX32"/>
      <c r="DY32"/>
      <c r="DZ32"/>
      <c r="EA32"/>
      <c r="EB32"/>
      <c r="EC32"/>
      <c r="ED32"/>
      <c r="EE32"/>
      <c r="EF32"/>
      <c r="EG32"/>
      <c r="EH32"/>
      <c r="EI32"/>
      <c r="EJ32"/>
      <c r="EK32"/>
      <c r="EL32"/>
      <c r="EM32"/>
      <c r="EN32"/>
      <c r="EO32"/>
      <c r="EP32"/>
      <c r="EQ32"/>
      <c r="ER32"/>
      <c r="ES32"/>
      <c r="ET32"/>
      <c r="EU32"/>
      <c r="EV32"/>
      <c r="EW32"/>
      <c r="EX32"/>
      <c r="EY32"/>
      <c r="EZ32"/>
      <c r="FA32"/>
      <c r="FB32"/>
      <c r="FC32"/>
      <c r="FD32"/>
      <c r="FE32"/>
      <c r="FF32"/>
      <c r="FG32"/>
      <c r="FH32"/>
      <c r="FI32"/>
      <c r="FJ32"/>
      <c r="FK32"/>
      <c r="FL32"/>
      <c r="FM32"/>
      <c r="FN32"/>
      <c r="FO32"/>
      <c r="FP32"/>
      <c r="FQ32"/>
      <c r="FR32"/>
      <c r="FS32"/>
      <c r="FT32"/>
      <c r="FU32"/>
      <c r="FV32"/>
      <c r="FW32"/>
      <c r="FX32"/>
      <c r="FY32"/>
      <c r="FZ32"/>
      <c r="GA32"/>
      <c r="GB32"/>
      <c r="GC32"/>
      <c r="GD32"/>
      <c r="GE32"/>
      <c r="GF32"/>
      <c r="GG32"/>
      <c r="GH32"/>
      <c r="GI32"/>
      <c r="GJ32"/>
      <c r="GK32"/>
      <c r="GL32"/>
      <c r="GM32"/>
      <c r="GN32"/>
      <c r="GO32"/>
      <c r="GP32"/>
      <c r="GQ32"/>
      <c r="GR32"/>
      <c r="GS32"/>
      <c r="GT32"/>
      <c r="GU32"/>
      <c r="GV32"/>
      <c r="GW32"/>
      <c r="GX32"/>
      <c r="GY32"/>
      <c r="GZ32"/>
      <c r="HA32"/>
      <c r="HB32"/>
      <c r="HC32"/>
      <c r="HD32"/>
      <c r="HE32"/>
      <c r="HF32"/>
      <c r="HG32"/>
      <c r="HH32"/>
      <c r="HI32"/>
      <c r="HJ32"/>
      <c r="HK32"/>
      <c r="HL32"/>
      <c r="HM32"/>
      <c r="HN32"/>
      <c r="HO32"/>
      <c r="HP32"/>
      <c r="HQ32"/>
      <c r="HR32"/>
      <c r="HS32"/>
      <c r="HT32"/>
      <c r="HU32"/>
      <c r="HV32"/>
      <c r="HW32"/>
      <c r="HX32"/>
      <c r="HY32"/>
      <c r="HZ32"/>
      <c r="IA32"/>
      <c r="IB32"/>
      <c r="IC32"/>
      <c r="ID32"/>
      <c r="IE32"/>
      <c r="IF32"/>
      <c r="IG32"/>
      <c r="IH32"/>
      <c r="II32"/>
      <c r="IJ32"/>
      <c r="IK32"/>
      <c r="IL32"/>
      <c r="IM32"/>
      <c r="IN32"/>
      <c r="IO32"/>
      <c r="IP32"/>
      <c r="IQ32"/>
      <c r="IR32"/>
      <c r="IS32"/>
      <c r="IT32"/>
      <c r="IU32"/>
      <c r="IV32"/>
      <c r="IW32"/>
      <c r="IX32"/>
      <c r="IY32"/>
      <c r="IZ32"/>
      <c r="JA32"/>
      <c r="JB32"/>
      <c r="JC32"/>
      <c r="JD32"/>
      <c r="JE32"/>
      <c r="JF32"/>
      <c r="JG32"/>
      <c r="JH32"/>
      <c r="JI32"/>
      <c r="JJ32"/>
      <c r="JK32"/>
      <c r="JL32"/>
      <c r="JM32"/>
      <c r="JN32"/>
      <c r="JO32"/>
      <c r="JP32"/>
      <c r="JQ32"/>
      <c r="JR32"/>
      <c r="JS32"/>
      <c r="JT32"/>
      <c r="JU32"/>
      <c r="JV32"/>
      <c r="JW32"/>
      <c r="JX32"/>
      <c r="JY32"/>
      <c r="JZ32"/>
      <c r="KA32"/>
      <c r="KB32"/>
      <c r="KC32"/>
      <c r="KD32"/>
      <c r="KE32"/>
      <c r="KF32"/>
      <c r="KG32"/>
      <c r="KH32"/>
      <c r="KI32"/>
      <c r="KJ32"/>
      <c r="KK32"/>
      <c r="KL32"/>
      <c r="KM32"/>
      <c r="KN32"/>
      <c r="KO32"/>
      <c r="KP32"/>
      <c r="KQ32"/>
      <c r="KR32"/>
      <c r="KS32"/>
      <c r="KT32"/>
      <c r="KU32"/>
      <c r="KV32"/>
      <c r="KW32"/>
    </row>
    <row r="33" spans="1:309" s="6" customFormat="1" ht="14.4" x14ac:dyDescent="0.25">
      <c r="A33" s="5">
        <v>30</v>
      </c>
      <c r="B33" s="5" t="s">
        <v>206</v>
      </c>
      <c r="C33" s="5" t="s">
        <v>203</v>
      </c>
      <c r="D33" s="5" t="s">
        <v>14</v>
      </c>
      <c r="E33" s="5" t="s">
        <v>207</v>
      </c>
      <c r="F33" s="5" t="s">
        <v>208</v>
      </c>
      <c r="G33" s="5">
        <v>90</v>
      </c>
      <c r="H33" s="5">
        <v>100</v>
      </c>
      <c r="I33" s="12">
        <f>([9]Sheet1!D6+[9]Sheet1!E6)/2</f>
        <v>89.675000000000011</v>
      </c>
      <c r="J33" s="13">
        <v>63.6</v>
      </c>
      <c r="K33" s="5" t="s">
        <v>521</v>
      </c>
      <c r="L33"/>
      <c r="M33"/>
      <c r="N33"/>
      <c r="O33"/>
      <c r="P33"/>
      <c r="Q33"/>
      <c r="R33"/>
      <c r="S33"/>
      <c r="T33"/>
      <c r="U33"/>
      <c r="V33"/>
      <c r="W33"/>
      <c r="X33"/>
      <c r="Y33"/>
      <c r="Z33"/>
      <c r="AA33"/>
      <c r="AB33"/>
      <c r="AC33"/>
      <c r="AD33"/>
      <c r="AE33"/>
      <c r="AF33"/>
      <c r="AG33"/>
      <c r="AH33"/>
      <c r="AI33"/>
      <c r="AJ33"/>
      <c r="AK33"/>
      <c r="AL33"/>
      <c r="AM33"/>
      <c r="AN33"/>
      <c r="AO33"/>
      <c r="AP33"/>
      <c r="AQ33"/>
      <c r="AR33"/>
      <c r="AS33"/>
      <c r="AT33"/>
      <c r="AU33"/>
      <c r="AV33"/>
      <c r="AW33"/>
      <c r="AX33"/>
      <c r="AY33"/>
      <c r="AZ33"/>
      <c r="BA33"/>
      <c r="BB33"/>
      <c r="BC33"/>
      <c r="BD33"/>
      <c r="BE33"/>
      <c r="BF33"/>
      <c r="BG33"/>
      <c r="BH33"/>
      <c r="BI33"/>
      <c r="BJ33"/>
      <c r="BK33"/>
      <c r="BL33"/>
      <c r="BM33"/>
      <c r="BN33"/>
      <c r="BO33"/>
      <c r="BP33"/>
      <c r="BQ33"/>
      <c r="BR33"/>
      <c r="BS33"/>
      <c r="BT33"/>
      <c r="BU33"/>
      <c r="BV33"/>
      <c r="BW33"/>
      <c r="BX33"/>
      <c r="BY33"/>
      <c r="BZ33"/>
      <c r="CA33"/>
      <c r="CB33"/>
      <c r="CC33"/>
      <c r="CD33"/>
      <c r="CE33"/>
      <c r="CF33"/>
      <c r="CG33"/>
      <c r="CH33"/>
      <c r="CI33"/>
      <c r="CJ33"/>
      <c r="CK33"/>
      <c r="CL33"/>
      <c r="CM33"/>
      <c r="CN33"/>
      <c r="CO33"/>
      <c r="CP33"/>
      <c r="CQ33"/>
      <c r="CR33"/>
      <c r="CS33"/>
      <c r="CT33"/>
      <c r="CU33"/>
      <c r="CV33"/>
      <c r="CW33"/>
      <c r="CX33"/>
      <c r="CY33"/>
      <c r="CZ33"/>
      <c r="DA33"/>
      <c r="DB33"/>
      <c r="DC33"/>
      <c r="DD33"/>
      <c r="DE33"/>
      <c r="DF33"/>
      <c r="DG33"/>
      <c r="DH33"/>
      <c r="DI33"/>
      <c r="DJ33"/>
      <c r="DK33"/>
      <c r="DL33"/>
      <c r="DM33"/>
      <c r="DN33"/>
      <c r="DO33"/>
      <c r="DP33"/>
      <c r="DQ33"/>
      <c r="DR33"/>
      <c r="DS33"/>
      <c r="DT33"/>
      <c r="DU33"/>
      <c r="DV33"/>
      <c r="DW33"/>
      <c r="DX33"/>
      <c r="DY33"/>
      <c r="DZ33"/>
      <c r="EA33"/>
      <c r="EB33"/>
      <c r="EC33"/>
      <c r="ED33"/>
      <c r="EE33"/>
      <c r="EF33"/>
      <c r="EG33"/>
      <c r="EH33"/>
      <c r="EI33"/>
      <c r="EJ33"/>
      <c r="EK33"/>
      <c r="EL33"/>
      <c r="EM33"/>
      <c r="EN33"/>
      <c r="EO33"/>
      <c r="EP33"/>
      <c r="EQ33"/>
      <c r="ER33"/>
      <c r="ES33"/>
      <c r="ET33"/>
      <c r="EU33"/>
      <c r="EV33"/>
      <c r="EW33"/>
      <c r="EX33"/>
      <c r="EY33"/>
      <c r="EZ33"/>
      <c r="FA33"/>
      <c r="FB33"/>
      <c r="FC33"/>
      <c r="FD33"/>
      <c r="FE33"/>
      <c r="FF33"/>
      <c r="FG33"/>
      <c r="FH33"/>
      <c r="FI33"/>
      <c r="FJ33"/>
      <c r="FK33"/>
      <c r="FL33"/>
      <c r="FM33"/>
      <c r="FN33"/>
      <c r="FO33"/>
      <c r="FP33"/>
      <c r="FQ33"/>
      <c r="FR33"/>
      <c r="FS33"/>
      <c r="FT33"/>
      <c r="FU33"/>
      <c r="FV33"/>
      <c r="FW33"/>
      <c r="FX33"/>
      <c r="FY33"/>
      <c r="FZ33"/>
      <c r="GA33"/>
      <c r="GB33"/>
      <c r="GC33"/>
      <c r="GD33"/>
      <c r="GE33"/>
      <c r="GF33"/>
      <c r="GG33"/>
      <c r="GH33"/>
      <c r="GI33"/>
      <c r="GJ33"/>
      <c r="GK33"/>
      <c r="GL33"/>
      <c r="GM33"/>
      <c r="GN33"/>
      <c r="GO33"/>
      <c r="GP33"/>
      <c r="GQ33"/>
      <c r="GR33"/>
      <c r="GS33"/>
      <c r="GT33"/>
      <c r="GU33"/>
      <c r="GV33"/>
      <c r="GW33"/>
      <c r="GX33"/>
      <c r="GY33"/>
      <c r="GZ33"/>
      <c r="HA33"/>
      <c r="HB33"/>
      <c r="HC33"/>
      <c r="HD33"/>
      <c r="HE33"/>
      <c r="HF33"/>
      <c r="HG33"/>
      <c r="HH33"/>
      <c r="HI33"/>
      <c r="HJ33"/>
      <c r="HK33"/>
      <c r="HL33"/>
      <c r="HM33"/>
      <c r="HN33"/>
      <c r="HO33"/>
      <c r="HP33"/>
      <c r="HQ33"/>
      <c r="HR33"/>
      <c r="HS33"/>
      <c r="HT33"/>
      <c r="HU33"/>
      <c r="HV33"/>
      <c r="HW33"/>
      <c r="HX33"/>
      <c r="HY33"/>
      <c r="HZ33"/>
      <c r="IA33"/>
      <c r="IB33"/>
      <c r="IC33"/>
      <c r="ID33"/>
      <c r="IE33"/>
      <c r="IF33"/>
      <c r="IG33"/>
      <c r="IH33"/>
      <c r="II33"/>
      <c r="IJ33"/>
      <c r="IK33"/>
      <c r="IL33"/>
      <c r="IM33"/>
      <c r="IN33"/>
      <c r="IO33"/>
      <c r="IP33"/>
      <c r="IQ33"/>
      <c r="IR33"/>
      <c r="IS33"/>
      <c r="IT33"/>
      <c r="IU33"/>
      <c r="IV33"/>
      <c r="IW33"/>
      <c r="IX33"/>
      <c r="IY33"/>
      <c r="IZ33"/>
      <c r="JA33"/>
      <c r="JB33"/>
      <c r="JC33"/>
      <c r="JD33"/>
      <c r="JE33"/>
      <c r="JF33"/>
      <c r="JG33"/>
      <c r="JH33"/>
      <c r="JI33"/>
      <c r="JJ33"/>
      <c r="JK33"/>
      <c r="JL33"/>
      <c r="JM33"/>
      <c r="JN33"/>
      <c r="JO33"/>
      <c r="JP33"/>
      <c r="JQ33"/>
      <c r="JR33"/>
      <c r="JS33"/>
      <c r="JT33"/>
      <c r="JU33"/>
      <c r="JV33"/>
      <c r="JW33"/>
      <c r="JX33"/>
      <c r="JY33"/>
      <c r="JZ33"/>
      <c r="KA33"/>
      <c r="KB33"/>
      <c r="KC33"/>
      <c r="KD33"/>
      <c r="KE33"/>
      <c r="KF33"/>
      <c r="KG33"/>
      <c r="KH33"/>
      <c r="KI33"/>
      <c r="KJ33"/>
      <c r="KK33"/>
      <c r="KL33"/>
      <c r="KM33"/>
      <c r="KN33"/>
      <c r="KO33"/>
      <c r="KP33"/>
      <c r="KQ33"/>
      <c r="KR33"/>
      <c r="KS33"/>
      <c r="KT33"/>
      <c r="KU33"/>
      <c r="KV33"/>
      <c r="KW33"/>
    </row>
    <row r="34" spans="1:309" s="6" customFormat="1" ht="12" customHeight="1" x14ac:dyDescent="0.25">
      <c r="A34" s="5">
        <v>31</v>
      </c>
      <c r="B34" s="5" t="s">
        <v>319</v>
      </c>
      <c r="C34" s="5" t="s">
        <v>203</v>
      </c>
      <c r="D34" s="5" t="s">
        <v>14</v>
      </c>
      <c r="E34" s="5" t="s">
        <v>204</v>
      </c>
      <c r="F34" s="5" t="s">
        <v>320</v>
      </c>
      <c r="G34" s="5">
        <v>91</v>
      </c>
      <c r="H34" s="5">
        <v>100</v>
      </c>
      <c r="I34" s="12">
        <f>([9]Sheet1!D7+[9]Sheet1!E7)/2</f>
        <v>84.775000000000006</v>
      </c>
      <c r="J34" s="13">
        <v>61.2</v>
      </c>
      <c r="K34" s="5" t="s">
        <v>521</v>
      </c>
      <c r="L34"/>
      <c r="M34"/>
      <c r="N34"/>
      <c r="O34"/>
      <c r="P34"/>
      <c r="Q34"/>
      <c r="R34"/>
      <c r="S34"/>
      <c r="T34"/>
      <c r="U34"/>
      <c r="V34"/>
      <c r="W34"/>
      <c r="X34"/>
      <c r="Y34"/>
      <c r="Z34"/>
      <c r="AA34"/>
      <c r="AB34"/>
      <c r="AC34"/>
      <c r="AD34"/>
      <c r="AE34"/>
      <c r="AF34"/>
      <c r="AG34"/>
      <c r="AH34"/>
      <c r="AI34"/>
      <c r="AJ34"/>
      <c r="AK34"/>
      <c r="AL34"/>
      <c r="AM34"/>
      <c r="AN34"/>
      <c r="AO34"/>
      <c r="AP34"/>
      <c r="AQ34"/>
      <c r="AR34"/>
      <c r="AS34"/>
      <c r="AT34"/>
      <c r="AU34"/>
      <c r="AV34"/>
      <c r="AW34"/>
      <c r="AX34"/>
      <c r="AY34"/>
      <c r="AZ34"/>
      <c r="BA34"/>
      <c r="BB34"/>
      <c r="BC34"/>
      <c r="BD34"/>
      <c r="BE34"/>
      <c r="BF34"/>
      <c r="BG34"/>
      <c r="BH34"/>
      <c r="BI34"/>
      <c r="BJ34"/>
      <c r="BK34"/>
      <c r="BL34"/>
      <c r="BM34"/>
      <c r="BN34"/>
      <c r="BO34"/>
      <c r="BP34"/>
      <c r="BQ34"/>
      <c r="BR34"/>
      <c r="BS34"/>
      <c r="BT34"/>
      <c r="BU34"/>
      <c r="BV34"/>
      <c r="BW34"/>
      <c r="BX34"/>
      <c r="BY34"/>
      <c r="BZ34"/>
      <c r="CA34"/>
      <c r="CB34"/>
      <c r="CC34"/>
      <c r="CD34"/>
      <c r="CE34"/>
      <c r="CF34"/>
      <c r="CG34"/>
      <c r="CH34"/>
      <c r="CI34"/>
      <c r="CJ34"/>
      <c r="CK34"/>
      <c r="CL34"/>
      <c r="CM34"/>
      <c r="CN34"/>
      <c r="CO34"/>
      <c r="CP34"/>
      <c r="CQ34"/>
      <c r="CR34"/>
      <c r="CS34"/>
      <c r="CT34"/>
      <c r="CU34"/>
      <c r="CV34"/>
      <c r="CW34"/>
      <c r="CX34"/>
      <c r="CY34"/>
      <c r="CZ34"/>
      <c r="DA34"/>
      <c r="DB34"/>
      <c r="DC34"/>
      <c r="DD34"/>
      <c r="DE34"/>
      <c r="DF34"/>
      <c r="DG34"/>
      <c r="DH34"/>
      <c r="DI34"/>
      <c r="DJ34"/>
      <c r="DK34"/>
      <c r="DL34"/>
      <c r="DM34"/>
      <c r="DN34"/>
      <c r="DO34"/>
      <c r="DP34"/>
      <c r="DQ34"/>
      <c r="DR34"/>
      <c r="DS34"/>
      <c r="DT34"/>
      <c r="DU34"/>
      <c r="DV34"/>
      <c r="DW34"/>
      <c r="DX34"/>
      <c r="DY34"/>
      <c r="DZ34"/>
      <c r="EA34"/>
      <c r="EB34"/>
      <c r="EC34"/>
      <c r="ED34"/>
      <c r="EE34"/>
      <c r="EF34"/>
      <c r="EG34"/>
      <c r="EH34"/>
      <c r="EI34"/>
      <c r="EJ34"/>
      <c r="EK34"/>
      <c r="EL34"/>
      <c r="EM34"/>
      <c r="EN34"/>
      <c r="EO34"/>
      <c r="EP34"/>
      <c r="EQ34"/>
      <c r="ER34"/>
      <c r="ES34"/>
      <c r="ET34"/>
      <c r="EU34"/>
      <c r="EV34"/>
      <c r="EW34"/>
      <c r="EX34"/>
      <c r="EY34"/>
      <c r="EZ34"/>
      <c r="FA34"/>
      <c r="FB34"/>
      <c r="FC34"/>
      <c r="FD34"/>
      <c r="FE34"/>
      <c r="FF34"/>
      <c r="FG34"/>
      <c r="FH34"/>
      <c r="FI34"/>
      <c r="FJ34"/>
      <c r="FK34"/>
      <c r="FL34"/>
      <c r="FM34"/>
      <c r="FN34"/>
      <c r="FO34"/>
      <c r="FP34"/>
      <c r="FQ34"/>
      <c r="FR34"/>
      <c r="FS34"/>
      <c r="FT34"/>
      <c r="FU34"/>
      <c r="FV34"/>
      <c r="FW34"/>
      <c r="FX34"/>
      <c r="FY34"/>
      <c r="FZ34"/>
      <c r="GA34"/>
      <c r="GB34"/>
      <c r="GC34"/>
      <c r="GD34"/>
      <c r="GE34"/>
      <c r="GF34"/>
      <c r="GG34"/>
      <c r="GH34"/>
      <c r="GI34"/>
      <c r="GJ34"/>
      <c r="GK34"/>
      <c r="GL34"/>
      <c r="GM34"/>
      <c r="GN34"/>
      <c r="GO34"/>
      <c r="GP34"/>
      <c r="GQ34"/>
      <c r="GR34"/>
      <c r="GS34"/>
      <c r="GT34"/>
      <c r="GU34"/>
      <c r="GV34"/>
      <c r="GW34"/>
      <c r="GX34"/>
      <c r="GY34"/>
      <c r="GZ34"/>
      <c r="HA34"/>
      <c r="HB34"/>
      <c r="HC34"/>
      <c r="HD34"/>
      <c r="HE34"/>
      <c r="HF34"/>
      <c r="HG34"/>
      <c r="HH34"/>
      <c r="HI34"/>
      <c r="HJ34"/>
      <c r="HK34"/>
      <c r="HL34"/>
      <c r="HM34"/>
      <c r="HN34"/>
      <c r="HO34"/>
      <c r="HP34"/>
      <c r="HQ34"/>
      <c r="HR34"/>
      <c r="HS34"/>
      <c r="HT34"/>
      <c r="HU34"/>
      <c r="HV34"/>
      <c r="HW34"/>
      <c r="HX34"/>
      <c r="HY34"/>
      <c r="HZ34"/>
      <c r="IA34"/>
      <c r="IB34"/>
      <c r="IC34"/>
      <c r="ID34"/>
      <c r="IE34"/>
      <c r="IF34"/>
      <c r="IG34"/>
      <c r="IH34"/>
      <c r="II34"/>
      <c r="IJ34"/>
      <c r="IK34"/>
      <c r="IL34"/>
      <c r="IM34"/>
      <c r="IN34"/>
      <c r="IO34"/>
      <c r="IP34"/>
      <c r="IQ34"/>
      <c r="IR34"/>
      <c r="IS34"/>
      <c r="IT34"/>
      <c r="IU34"/>
      <c r="IV34"/>
      <c r="IW34"/>
      <c r="IX34"/>
      <c r="IY34"/>
      <c r="IZ34"/>
      <c r="JA34"/>
      <c r="JB34"/>
      <c r="JC34"/>
      <c r="JD34"/>
      <c r="JE34"/>
      <c r="JF34"/>
      <c r="JG34"/>
      <c r="JH34"/>
      <c r="JI34"/>
      <c r="JJ34"/>
      <c r="JK34"/>
      <c r="JL34"/>
      <c r="JM34"/>
      <c r="JN34"/>
      <c r="JO34"/>
      <c r="JP34"/>
      <c r="JQ34"/>
      <c r="JR34"/>
      <c r="JS34"/>
      <c r="JT34"/>
      <c r="JU34"/>
      <c r="JV34"/>
      <c r="JW34"/>
      <c r="JX34"/>
      <c r="JY34"/>
      <c r="JZ34"/>
      <c r="KA34"/>
      <c r="KB34"/>
      <c r="KC34"/>
      <c r="KD34"/>
      <c r="KE34"/>
      <c r="KF34"/>
      <c r="KG34"/>
      <c r="KH34"/>
      <c r="KI34"/>
      <c r="KJ34"/>
      <c r="KK34"/>
      <c r="KL34"/>
      <c r="KM34"/>
      <c r="KN34"/>
      <c r="KO34"/>
      <c r="KP34"/>
      <c r="KQ34"/>
      <c r="KR34"/>
      <c r="KS34"/>
      <c r="KT34"/>
      <c r="KU34"/>
      <c r="KV34"/>
      <c r="KW34"/>
    </row>
    <row r="35" spans="1:309" s="6" customFormat="1" ht="14.4" x14ac:dyDescent="0.25">
      <c r="A35" s="5">
        <v>32</v>
      </c>
      <c r="B35" s="5" t="s">
        <v>505</v>
      </c>
      <c r="C35" s="5" t="s">
        <v>203</v>
      </c>
      <c r="D35" s="5" t="s">
        <v>14</v>
      </c>
      <c r="E35" s="5" t="s">
        <v>210</v>
      </c>
      <c r="F35" s="5" t="s">
        <v>506</v>
      </c>
      <c r="G35" s="5">
        <v>98</v>
      </c>
      <c r="H35" s="5">
        <v>100</v>
      </c>
      <c r="I35" s="12">
        <f>([9]Sheet1!D8+[9]Sheet1!E8)/2</f>
        <v>84.275000000000006</v>
      </c>
      <c r="J35" s="13">
        <v>59.8</v>
      </c>
      <c r="K35" s="5" t="s">
        <v>521</v>
      </c>
      <c r="L35"/>
      <c r="M35"/>
      <c r="N35"/>
      <c r="O35"/>
      <c r="P35"/>
      <c r="Q35"/>
      <c r="R35"/>
      <c r="S35"/>
      <c r="T35"/>
      <c r="U35"/>
      <c r="V35"/>
      <c r="W35"/>
      <c r="X35"/>
      <c r="Y35"/>
      <c r="Z35"/>
      <c r="AA35"/>
      <c r="AB35"/>
      <c r="AC35"/>
      <c r="AD35"/>
      <c r="AE35"/>
      <c r="AF35"/>
      <c r="AG35"/>
      <c r="AH35"/>
      <c r="AI35"/>
      <c r="AJ35"/>
      <c r="AK35"/>
      <c r="AL35"/>
      <c r="AM35"/>
      <c r="AN35"/>
      <c r="AO35"/>
      <c r="AP35"/>
      <c r="AQ35"/>
      <c r="AR35"/>
      <c r="AS35"/>
      <c r="AT35"/>
      <c r="AU35"/>
      <c r="AV35"/>
      <c r="AW35"/>
      <c r="AX35"/>
      <c r="AY35"/>
      <c r="AZ35"/>
      <c r="BA35"/>
      <c r="BB35"/>
      <c r="BC35"/>
      <c r="BD35"/>
      <c r="BE35"/>
      <c r="BF35"/>
      <c r="BG35"/>
      <c r="BH35"/>
      <c r="BI35"/>
      <c r="BJ35"/>
      <c r="BK35"/>
      <c r="BL35"/>
      <c r="BM35"/>
      <c r="BN35"/>
      <c r="BO35"/>
      <c r="BP35"/>
      <c r="BQ35"/>
      <c r="BR35"/>
      <c r="BS35"/>
      <c r="BT35"/>
      <c r="BU35"/>
      <c r="BV35"/>
      <c r="BW35"/>
      <c r="BX35"/>
      <c r="BY35"/>
      <c r="BZ35"/>
      <c r="CA35"/>
      <c r="CB35"/>
      <c r="CC35"/>
      <c r="CD35"/>
      <c r="CE35"/>
      <c r="CF35"/>
      <c r="CG35"/>
      <c r="CH35"/>
      <c r="CI35"/>
      <c r="CJ35"/>
      <c r="CK35"/>
      <c r="CL35"/>
      <c r="CM35"/>
      <c r="CN35"/>
      <c r="CO35"/>
      <c r="CP35"/>
      <c r="CQ35"/>
      <c r="CR35"/>
      <c r="CS35"/>
      <c r="CT35"/>
      <c r="CU35"/>
      <c r="CV35"/>
      <c r="CW35"/>
      <c r="CX35"/>
      <c r="CY35"/>
      <c r="CZ35"/>
      <c r="DA35"/>
      <c r="DB35"/>
      <c r="DC35"/>
      <c r="DD35"/>
      <c r="DE35"/>
      <c r="DF35"/>
      <c r="DG35"/>
      <c r="DH35"/>
      <c r="DI35"/>
      <c r="DJ35"/>
      <c r="DK35"/>
      <c r="DL35"/>
      <c r="DM35"/>
      <c r="DN35"/>
      <c r="DO35"/>
      <c r="DP35"/>
      <c r="DQ35"/>
      <c r="DR35"/>
      <c r="DS35"/>
      <c r="DT35"/>
      <c r="DU35"/>
      <c r="DV35"/>
      <c r="DW35"/>
      <c r="DX35"/>
      <c r="DY35"/>
      <c r="DZ35"/>
      <c r="EA35"/>
      <c r="EB35"/>
      <c r="EC35"/>
      <c r="ED35"/>
      <c r="EE35"/>
      <c r="EF35"/>
      <c r="EG35"/>
      <c r="EH35"/>
      <c r="EI35"/>
      <c r="EJ35"/>
      <c r="EK35"/>
      <c r="EL35"/>
      <c r="EM35"/>
      <c r="EN35"/>
      <c r="EO35"/>
      <c r="EP35"/>
      <c r="EQ35"/>
      <c r="ER35"/>
      <c r="ES35"/>
      <c r="ET35"/>
      <c r="EU35"/>
      <c r="EV35"/>
      <c r="EW35"/>
      <c r="EX35"/>
      <c r="EY35"/>
      <c r="EZ35"/>
      <c r="FA35"/>
      <c r="FB35"/>
      <c r="FC35"/>
      <c r="FD35"/>
      <c r="FE35"/>
      <c r="FF35"/>
      <c r="FG35"/>
      <c r="FH35"/>
      <c r="FI35"/>
      <c r="FJ35"/>
      <c r="FK35"/>
      <c r="FL35"/>
      <c r="FM35"/>
      <c r="FN35"/>
      <c r="FO35"/>
      <c r="FP35"/>
      <c r="FQ35"/>
      <c r="FR35"/>
      <c r="FS35"/>
      <c r="FT35"/>
      <c r="FU35"/>
      <c r="FV35"/>
      <c r="FW35"/>
      <c r="FX35"/>
      <c r="FY35"/>
      <c r="FZ35"/>
      <c r="GA35"/>
      <c r="GB35"/>
      <c r="GC35"/>
      <c r="GD35"/>
      <c r="GE35"/>
      <c r="GF35"/>
      <c r="GG35"/>
      <c r="GH35"/>
      <c r="GI35"/>
      <c r="GJ35"/>
      <c r="GK35"/>
      <c r="GL35"/>
      <c r="GM35"/>
      <c r="GN35"/>
      <c r="GO35"/>
      <c r="GP35"/>
      <c r="GQ35"/>
      <c r="GR35"/>
      <c r="GS35"/>
      <c r="GT35"/>
      <c r="GU35"/>
      <c r="GV35"/>
      <c r="GW35"/>
      <c r="GX35"/>
      <c r="GY35"/>
      <c r="GZ35"/>
      <c r="HA35"/>
      <c r="HB35"/>
      <c r="HC35"/>
      <c r="HD35"/>
      <c r="HE35"/>
      <c r="HF35"/>
      <c r="HG35"/>
      <c r="HH35"/>
      <c r="HI35"/>
      <c r="HJ35"/>
      <c r="HK35"/>
      <c r="HL35"/>
      <c r="HM35"/>
      <c r="HN35"/>
      <c r="HO35"/>
      <c r="HP35"/>
      <c r="HQ35"/>
      <c r="HR35"/>
      <c r="HS35"/>
      <c r="HT35"/>
      <c r="HU35"/>
      <c r="HV35"/>
      <c r="HW35"/>
      <c r="HX35"/>
      <c r="HY35"/>
      <c r="HZ35"/>
      <c r="IA35"/>
      <c r="IB35"/>
      <c r="IC35"/>
      <c r="ID35"/>
      <c r="IE35"/>
      <c r="IF35"/>
      <c r="IG35"/>
      <c r="IH35"/>
      <c r="II35"/>
      <c r="IJ35"/>
      <c r="IK35"/>
      <c r="IL35"/>
      <c r="IM35"/>
      <c r="IN35"/>
      <c r="IO35"/>
      <c r="IP35"/>
      <c r="IQ35"/>
      <c r="IR35"/>
      <c r="IS35"/>
      <c r="IT35"/>
      <c r="IU35"/>
      <c r="IV35"/>
      <c r="IW35"/>
      <c r="IX35"/>
      <c r="IY35"/>
      <c r="IZ35"/>
      <c r="JA35"/>
      <c r="JB35"/>
      <c r="JC35"/>
      <c r="JD35"/>
      <c r="JE35"/>
      <c r="JF35"/>
      <c r="JG35"/>
      <c r="JH35"/>
      <c r="JI35"/>
      <c r="JJ35"/>
      <c r="JK35"/>
      <c r="JL35"/>
      <c r="JM35"/>
      <c r="JN35"/>
      <c r="JO35"/>
      <c r="JP35"/>
      <c r="JQ35"/>
      <c r="JR35"/>
      <c r="JS35"/>
      <c r="JT35"/>
      <c r="JU35"/>
      <c r="JV35"/>
      <c r="JW35"/>
      <c r="JX35"/>
      <c r="JY35"/>
      <c r="JZ35"/>
      <c r="KA35"/>
      <c r="KB35"/>
      <c r="KC35"/>
      <c r="KD35"/>
      <c r="KE35"/>
      <c r="KF35"/>
      <c r="KG35"/>
      <c r="KH35"/>
      <c r="KI35"/>
      <c r="KJ35"/>
      <c r="KK35"/>
      <c r="KL35"/>
      <c r="KM35"/>
      <c r="KN35"/>
      <c r="KO35"/>
      <c r="KP35"/>
      <c r="KQ35"/>
      <c r="KR35"/>
      <c r="KS35"/>
      <c r="KT35"/>
      <c r="KU35"/>
      <c r="KV35"/>
      <c r="KW35"/>
    </row>
    <row r="36" spans="1:309" s="6" customFormat="1" ht="14.4" x14ac:dyDescent="0.25">
      <c r="A36" s="5">
        <v>33</v>
      </c>
      <c r="B36" s="5" t="s">
        <v>507</v>
      </c>
      <c r="C36" s="5" t="s">
        <v>203</v>
      </c>
      <c r="D36" s="5" t="s">
        <v>14</v>
      </c>
      <c r="E36" s="5" t="s">
        <v>232</v>
      </c>
      <c r="F36" s="5" t="s">
        <v>508</v>
      </c>
      <c r="G36" s="5">
        <v>95</v>
      </c>
      <c r="H36" s="5">
        <v>100</v>
      </c>
      <c r="I36" s="12">
        <f>([9]Sheet1!D9+[9]Sheet1!E9)/2</f>
        <v>83.344999999999999</v>
      </c>
      <c r="J36" s="13">
        <v>57.4</v>
      </c>
      <c r="K36" s="5" t="s">
        <v>522</v>
      </c>
      <c r="L36"/>
      <c r="M36"/>
      <c r="N36"/>
      <c r="O36"/>
      <c r="P36"/>
      <c r="Q36"/>
      <c r="R36"/>
      <c r="S36"/>
      <c r="T36"/>
      <c r="U36"/>
      <c r="V36"/>
      <c r="W36"/>
      <c r="X36"/>
      <c r="Y36"/>
      <c r="Z36"/>
      <c r="AA36"/>
      <c r="AB36"/>
      <c r="AC36"/>
      <c r="AD36"/>
      <c r="AE36"/>
      <c r="AF36"/>
      <c r="AG36"/>
      <c r="AH36"/>
      <c r="AI36"/>
      <c r="AJ36"/>
      <c r="AK36"/>
      <c r="AL36"/>
      <c r="AM36"/>
      <c r="AN36"/>
      <c r="AO36"/>
      <c r="AP36"/>
      <c r="AQ36"/>
      <c r="AR36"/>
      <c r="AS36"/>
      <c r="AT36"/>
      <c r="AU36"/>
      <c r="AV36"/>
      <c r="AW36"/>
      <c r="AX36"/>
      <c r="AY36"/>
      <c r="AZ36"/>
      <c r="BA36"/>
      <c r="BB36"/>
      <c r="BC36"/>
      <c r="BD36"/>
      <c r="BE36"/>
      <c r="BF36"/>
      <c r="BG36"/>
      <c r="BH36"/>
      <c r="BI36"/>
      <c r="BJ36"/>
      <c r="BK36"/>
      <c r="BL36"/>
      <c r="BM36"/>
      <c r="BN36"/>
      <c r="BO36"/>
      <c r="BP36"/>
      <c r="BQ36"/>
      <c r="BR36"/>
      <c r="BS36"/>
      <c r="BT36"/>
      <c r="BU36"/>
      <c r="BV36"/>
      <c r="BW36"/>
      <c r="BX36"/>
      <c r="BY36"/>
      <c r="BZ36"/>
      <c r="CA36"/>
      <c r="CB36"/>
      <c r="CC36"/>
      <c r="CD36"/>
      <c r="CE36"/>
      <c r="CF36"/>
      <c r="CG36"/>
      <c r="CH36"/>
      <c r="CI36"/>
      <c r="CJ36"/>
      <c r="CK36"/>
      <c r="CL36"/>
      <c r="CM36"/>
      <c r="CN36"/>
      <c r="CO36"/>
      <c r="CP36"/>
      <c r="CQ36"/>
      <c r="CR36"/>
      <c r="CS36"/>
      <c r="CT36"/>
      <c r="CU36"/>
      <c r="CV36"/>
      <c r="CW36"/>
      <c r="CX36"/>
      <c r="CY36"/>
      <c r="CZ36"/>
      <c r="DA36"/>
      <c r="DB36"/>
      <c r="DC36"/>
      <c r="DD36"/>
      <c r="DE36"/>
      <c r="DF36"/>
      <c r="DG36"/>
      <c r="DH36"/>
      <c r="DI36"/>
      <c r="DJ36"/>
      <c r="DK36"/>
      <c r="DL36"/>
      <c r="DM36"/>
      <c r="DN36"/>
      <c r="DO36"/>
      <c r="DP36"/>
      <c r="DQ36"/>
      <c r="DR36"/>
      <c r="DS36"/>
      <c r="DT36"/>
      <c r="DU36"/>
      <c r="DV36"/>
      <c r="DW36"/>
      <c r="DX36"/>
      <c r="DY36"/>
      <c r="DZ36"/>
      <c r="EA36"/>
      <c r="EB36"/>
      <c r="EC36"/>
      <c r="ED36"/>
      <c r="EE36"/>
      <c r="EF36"/>
      <c r="EG36"/>
      <c r="EH36"/>
      <c r="EI36"/>
      <c r="EJ36"/>
      <c r="EK36"/>
      <c r="EL36"/>
      <c r="EM36"/>
      <c r="EN36"/>
      <c r="EO36"/>
      <c r="EP36"/>
      <c r="EQ36"/>
      <c r="ER36"/>
      <c r="ES36"/>
      <c r="ET36"/>
      <c r="EU36"/>
      <c r="EV36"/>
      <c r="EW36"/>
      <c r="EX36"/>
      <c r="EY36"/>
      <c r="EZ36"/>
      <c r="FA36"/>
      <c r="FB36"/>
      <c r="FC36"/>
      <c r="FD36"/>
      <c r="FE36"/>
      <c r="FF36"/>
      <c r="FG36"/>
      <c r="FH36"/>
      <c r="FI36"/>
      <c r="FJ36"/>
      <c r="FK36"/>
      <c r="FL36"/>
      <c r="FM36"/>
      <c r="FN36"/>
      <c r="FO36"/>
      <c r="FP36"/>
      <c r="FQ36"/>
      <c r="FR36"/>
      <c r="FS36"/>
      <c r="FT36"/>
      <c r="FU36"/>
      <c r="FV36"/>
      <c r="FW36"/>
      <c r="FX36"/>
      <c r="FY36"/>
      <c r="FZ36"/>
      <c r="GA36"/>
      <c r="GB36"/>
      <c r="GC36"/>
      <c r="GD36"/>
      <c r="GE36"/>
      <c r="GF36"/>
      <c r="GG36"/>
      <c r="GH36"/>
      <c r="GI36"/>
      <c r="GJ36"/>
      <c r="GK36"/>
      <c r="GL36"/>
      <c r="GM36"/>
      <c r="GN36"/>
      <c r="GO36"/>
      <c r="GP36"/>
      <c r="GQ36"/>
      <c r="GR36"/>
      <c r="GS36"/>
      <c r="GT36"/>
      <c r="GU36"/>
      <c r="GV36"/>
      <c r="GW36"/>
      <c r="GX36"/>
      <c r="GY36"/>
      <c r="GZ36"/>
      <c r="HA36"/>
      <c r="HB36"/>
      <c r="HC36"/>
      <c r="HD36"/>
      <c r="HE36"/>
      <c r="HF36"/>
      <c r="HG36"/>
      <c r="HH36"/>
      <c r="HI36"/>
      <c r="HJ36"/>
      <c r="HK36"/>
      <c r="HL36"/>
      <c r="HM36"/>
      <c r="HN36"/>
      <c r="HO36"/>
      <c r="HP36"/>
      <c r="HQ36"/>
      <c r="HR36"/>
      <c r="HS36"/>
      <c r="HT36"/>
      <c r="HU36"/>
      <c r="HV36"/>
      <c r="HW36"/>
      <c r="HX36"/>
      <c r="HY36"/>
      <c r="HZ36"/>
      <c r="IA36"/>
      <c r="IB36"/>
      <c r="IC36"/>
      <c r="ID36"/>
      <c r="IE36"/>
      <c r="IF36"/>
      <c r="IG36"/>
      <c r="IH36"/>
      <c r="II36"/>
      <c r="IJ36"/>
      <c r="IK36"/>
      <c r="IL36"/>
      <c r="IM36"/>
      <c r="IN36"/>
      <c r="IO36"/>
      <c r="IP36"/>
      <c r="IQ36"/>
      <c r="IR36"/>
      <c r="IS36"/>
      <c r="IT36"/>
      <c r="IU36"/>
      <c r="IV36"/>
      <c r="IW36"/>
      <c r="IX36"/>
      <c r="IY36"/>
      <c r="IZ36"/>
      <c r="JA36"/>
      <c r="JB36"/>
      <c r="JC36"/>
      <c r="JD36"/>
      <c r="JE36"/>
      <c r="JF36"/>
      <c r="JG36"/>
      <c r="JH36"/>
      <c r="JI36"/>
      <c r="JJ36"/>
      <c r="JK36"/>
      <c r="JL36"/>
      <c r="JM36"/>
      <c r="JN36"/>
      <c r="JO36"/>
      <c r="JP36"/>
      <c r="JQ36"/>
      <c r="JR36"/>
      <c r="JS36"/>
      <c r="JT36"/>
      <c r="JU36"/>
      <c r="JV36"/>
      <c r="JW36"/>
      <c r="JX36"/>
      <c r="JY36"/>
      <c r="JZ36"/>
      <c r="KA36"/>
      <c r="KB36"/>
      <c r="KC36"/>
      <c r="KD36"/>
      <c r="KE36"/>
      <c r="KF36"/>
      <c r="KG36"/>
      <c r="KH36"/>
      <c r="KI36"/>
      <c r="KJ36"/>
      <c r="KK36"/>
      <c r="KL36"/>
      <c r="KM36"/>
      <c r="KN36"/>
      <c r="KO36"/>
      <c r="KP36"/>
      <c r="KQ36"/>
      <c r="KR36"/>
      <c r="KS36"/>
      <c r="KT36"/>
      <c r="KU36"/>
      <c r="KV36"/>
      <c r="KW36"/>
    </row>
    <row r="37" spans="1:309" s="6" customFormat="1" ht="14.4" x14ac:dyDescent="0.25">
      <c r="A37" s="5">
        <v>34</v>
      </c>
      <c r="B37" s="5" t="s">
        <v>219</v>
      </c>
      <c r="C37" s="5" t="s">
        <v>203</v>
      </c>
      <c r="D37" s="5" t="s">
        <v>14</v>
      </c>
      <c r="E37" s="5" t="s">
        <v>207</v>
      </c>
      <c r="F37" s="5" t="s">
        <v>220</v>
      </c>
      <c r="G37" s="5">
        <v>90</v>
      </c>
      <c r="H37" s="5">
        <v>100</v>
      </c>
      <c r="I37" s="12">
        <f>([9]Sheet1!D10+[9]Sheet1!E10)/2</f>
        <v>88.694999999999993</v>
      </c>
      <c r="J37" s="13">
        <v>56.8</v>
      </c>
      <c r="K37" s="5" t="s">
        <v>522</v>
      </c>
      <c r="L37"/>
      <c r="M37"/>
      <c r="N37"/>
      <c r="O37"/>
      <c r="P37"/>
      <c r="Q37"/>
      <c r="R37"/>
      <c r="S37"/>
      <c r="T37"/>
      <c r="U37"/>
      <c r="V37"/>
      <c r="W37"/>
      <c r="X37"/>
      <c r="Y37"/>
      <c r="Z37"/>
      <c r="AA37"/>
      <c r="AB37"/>
      <c r="AC37"/>
      <c r="AD37"/>
      <c r="AE37"/>
      <c r="AF37"/>
      <c r="AG37"/>
      <c r="AH37"/>
      <c r="AI37"/>
      <c r="AJ37"/>
      <c r="AK37"/>
      <c r="AL37"/>
      <c r="AM37"/>
      <c r="AN37"/>
      <c r="AO37"/>
      <c r="AP37"/>
      <c r="AQ37"/>
      <c r="AR37"/>
      <c r="AS37"/>
      <c r="AT37"/>
      <c r="AU37"/>
      <c r="AV37"/>
      <c r="AW37"/>
      <c r="AX37"/>
      <c r="AY37"/>
      <c r="AZ37"/>
      <c r="BA37"/>
      <c r="BB37"/>
      <c r="BC37"/>
      <c r="BD37"/>
      <c r="BE37"/>
      <c r="BF37"/>
      <c r="BG37"/>
      <c r="BH37"/>
      <c r="BI37"/>
      <c r="BJ37"/>
      <c r="BK37"/>
      <c r="BL37"/>
      <c r="BM37"/>
      <c r="BN37"/>
      <c r="BO37"/>
      <c r="BP37"/>
      <c r="BQ37"/>
      <c r="BR37"/>
      <c r="BS37"/>
      <c r="BT37"/>
      <c r="BU37"/>
      <c r="BV37"/>
      <c r="BW37"/>
      <c r="BX37"/>
      <c r="BY37"/>
      <c r="BZ37"/>
      <c r="CA37"/>
      <c r="CB37"/>
      <c r="CC37"/>
      <c r="CD37"/>
      <c r="CE37"/>
      <c r="CF37"/>
      <c r="CG37"/>
      <c r="CH37"/>
      <c r="CI37"/>
      <c r="CJ37"/>
      <c r="CK37"/>
      <c r="CL37"/>
      <c r="CM37"/>
      <c r="CN37"/>
      <c r="CO37"/>
      <c r="CP37"/>
      <c r="CQ37"/>
      <c r="CR37"/>
      <c r="CS37"/>
      <c r="CT37"/>
      <c r="CU37"/>
      <c r="CV37"/>
      <c r="CW37"/>
      <c r="CX37"/>
      <c r="CY37"/>
      <c r="CZ37"/>
      <c r="DA37"/>
      <c r="DB37"/>
      <c r="DC37"/>
      <c r="DD37"/>
      <c r="DE37"/>
      <c r="DF37"/>
      <c r="DG37"/>
      <c r="DH37"/>
      <c r="DI37"/>
      <c r="DJ37"/>
      <c r="DK37"/>
      <c r="DL37"/>
      <c r="DM37"/>
      <c r="DN37"/>
      <c r="DO37"/>
      <c r="DP37"/>
      <c r="DQ37"/>
      <c r="DR37"/>
      <c r="DS37"/>
      <c r="DT37"/>
      <c r="DU37"/>
      <c r="DV37"/>
      <c r="DW37"/>
      <c r="DX37"/>
      <c r="DY37"/>
      <c r="DZ37"/>
      <c r="EA37"/>
      <c r="EB37"/>
      <c r="EC37"/>
      <c r="ED37"/>
      <c r="EE37"/>
      <c r="EF37"/>
      <c r="EG37"/>
      <c r="EH37"/>
      <c r="EI37"/>
      <c r="EJ37"/>
      <c r="EK37"/>
      <c r="EL37"/>
      <c r="EM37"/>
      <c r="EN37"/>
      <c r="EO37"/>
      <c r="EP37"/>
      <c r="EQ37"/>
      <c r="ER37"/>
      <c r="ES37"/>
      <c r="ET37"/>
      <c r="EU37"/>
      <c r="EV37"/>
      <c r="EW37"/>
      <c r="EX37"/>
      <c r="EY37"/>
      <c r="EZ37"/>
      <c r="FA37"/>
      <c r="FB37"/>
      <c r="FC37"/>
      <c r="FD37"/>
      <c r="FE37"/>
      <c r="FF37"/>
      <c r="FG37"/>
      <c r="FH37"/>
      <c r="FI37"/>
      <c r="FJ37"/>
      <c r="FK37"/>
      <c r="FL37"/>
      <c r="FM37"/>
      <c r="FN37"/>
      <c r="FO37"/>
      <c r="FP37"/>
      <c r="FQ37"/>
      <c r="FR37"/>
      <c r="FS37"/>
      <c r="FT37"/>
      <c r="FU37"/>
      <c r="FV37"/>
      <c r="FW37"/>
      <c r="FX37"/>
      <c r="FY37"/>
      <c r="FZ37"/>
      <c r="GA37"/>
      <c r="GB37"/>
      <c r="GC37"/>
      <c r="GD37"/>
      <c r="GE37"/>
      <c r="GF37"/>
      <c r="GG37"/>
      <c r="GH37"/>
      <c r="GI37"/>
      <c r="GJ37"/>
      <c r="GK37"/>
      <c r="GL37"/>
      <c r="GM37"/>
      <c r="GN37"/>
      <c r="GO37"/>
      <c r="GP37"/>
      <c r="GQ37"/>
      <c r="GR37"/>
      <c r="GS37"/>
      <c r="GT37"/>
      <c r="GU37"/>
      <c r="GV37"/>
      <c r="GW37"/>
      <c r="GX37"/>
      <c r="GY37"/>
      <c r="GZ37"/>
      <c r="HA37"/>
      <c r="HB37"/>
      <c r="HC37"/>
      <c r="HD37"/>
      <c r="HE37"/>
      <c r="HF37"/>
      <c r="HG37"/>
      <c r="HH37"/>
      <c r="HI37"/>
      <c r="HJ37"/>
      <c r="HK37"/>
      <c r="HL37"/>
      <c r="HM37"/>
      <c r="HN37"/>
      <c r="HO37"/>
      <c r="HP37"/>
      <c r="HQ37"/>
      <c r="HR37"/>
      <c r="HS37"/>
      <c r="HT37"/>
      <c r="HU37"/>
      <c r="HV37"/>
      <c r="HW37"/>
      <c r="HX37"/>
      <c r="HY37"/>
      <c r="HZ37"/>
      <c r="IA37"/>
      <c r="IB37"/>
      <c r="IC37"/>
      <c r="ID37"/>
      <c r="IE37"/>
      <c r="IF37"/>
      <c r="IG37"/>
      <c r="IH37"/>
      <c r="II37"/>
      <c r="IJ37"/>
      <c r="IK37"/>
      <c r="IL37"/>
      <c r="IM37"/>
      <c r="IN37"/>
      <c r="IO37"/>
      <c r="IP37"/>
      <c r="IQ37"/>
      <c r="IR37"/>
      <c r="IS37"/>
      <c r="IT37"/>
      <c r="IU37"/>
      <c r="IV37"/>
      <c r="IW37"/>
      <c r="IX37"/>
      <c r="IY37"/>
      <c r="IZ37"/>
      <c r="JA37"/>
      <c r="JB37"/>
      <c r="JC37"/>
      <c r="JD37"/>
      <c r="JE37"/>
      <c r="JF37"/>
      <c r="JG37"/>
      <c r="JH37"/>
      <c r="JI37"/>
      <c r="JJ37"/>
      <c r="JK37"/>
      <c r="JL37"/>
      <c r="JM37"/>
      <c r="JN37"/>
      <c r="JO37"/>
      <c r="JP37"/>
      <c r="JQ37"/>
      <c r="JR37"/>
      <c r="JS37"/>
      <c r="JT37"/>
      <c r="JU37"/>
      <c r="JV37"/>
      <c r="JW37"/>
      <c r="JX37"/>
      <c r="JY37"/>
      <c r="JZ37"/>
      <c r="KA37"/>
      <c r="KB37"/>
      <c r="KC37"/>
      <c r="KD37"/>
      <c r="KE37"/>
      <c r="KF37"/>
      <c r="KG37"/>
      <c r="KH37"/>
      <c r="KI37"/>
      <c r="KJ37"/>
      <c r="KK37"/>
      <c r="KL37"/>
      <c r="KM37"/>
      <c r="KN37"/>
      <c r="KO37"/>
      <c r="KP37"/>
      <c r="KQ37"/>
      <c r="KR37"/>
      <c r="KS37"/>
      <c r="KT37"/>
      <c r="KU37"/>
      <c r="KV37"/>
      <c r="KW37"/>
    </row>
    <row r="38" spans="1:309" s="6" customFormat="1" ht="14.4" x14ac:dyDescent="0.25">
      <c r="A38" s="5">
        <v>35</v>
      </c>
      <c r="B38" s="5" t="s">
        <v>311</v>
      </c>
      <c r="C38" s="5" t="s">
        <v>203</v>
      </c>
      <c r="D38" s="5" t="s">
        <v>14</v>
      </c>
      <c r="E38" s="5" t="s">
        <v>232</v>
      </c>
      <c r="F38" s="5" t="s">
        <v>312</v>
      </c>
      <c r="G38" s="5">
        <v>96</v>
      </c>
      <c r="H38" s="5">
        <v>100</v>
      </c>
      <c r="I38" s="12">
        <f>([9]Sheet1!D11+[9]Sheet1!E11)/2</f>
        <v>84.960000000000008</v>
      </c>
      <c r="J38" s="13">
        <v>54</v>
      </c>
      <c r="K38" s="5" t="s">
        <v>522</v>
      </c>
      <c r="L38"/>
      <c r="M38"/>
      <c r="N38"/>
      <c r="O38"/>
      <c r="P38"/>
      <c r="Q38"/>
      <c r="R38"/>
      <c r="S38"/>
      <c r="T38"/>
      <c r="U38"/>
      <c r="V38"/>
      <c r="W38"/>
      <c r="X38"/>
      <c r="Y38"/>
      <c r="Z38"/>
      <c r="AA38"/>
      <c r="AB38"/>
      <c r="AC38"/>
      <c r="AD38"/>
      <c r="AE38"/>
      <c r="AF38"/>
      <c r="AG38"/>
      <c r="AH38"/>
      <c r="AI38"/>
      <c r="AJ38"/>
      <c r="AK38"/>
      <c r="AL38"/>
      <c r="AM38"/>
      <c r="AN38"/>
      <c r="AO38"/>
      <c r="AP38"/>
      <c r="AQ38"/>
      <c r="AR38"/>
      <c r="AS38"/>
      <c r="AT38"/>
      <c r="AU38"/>
      <c r="AV38"/>
      <c r="AW38"/>
      <c r="AX38"/>
      <c r="AY38"/>
      <c r="AZ38"/>
      <c r="BA38"/>
      <c r="BB38"/>
      <c r="BC38"/>
      <c r="BD38"/>
      <c r="BE38"/>
      <c r="BF38"/>
      <c r="BG38"/>
      <c r="BH38"/>
      <c r="BI38"/>
      <c r="BJ38"/>
      <c r="BK38"/>
      <c r="BL38"/>
      <c r="BM38"/>
      <c r="BN38"/>
      <c r="BO38"/>
      <c r="BP38"/>
      <c r="BQ38"/>
      <c r="BR38"/>
      <c r="BS38"/>
      <c r="BT38"/>
      <c r="BU38"/>
      <c r="BV38"/>
      <c r="BW38"/>
      <c r="BX38"/>
      <c r="BY38"/>
      <c r="BZ38"/>
      <c r="CA38"/>
      <c r="CB38"/>
      <c r="CC38"/>
      <c r="CD38"/>
      <c r="CE38"/>
      <c r="CF38"/>
      <c r="CG38"/>
      <c r="CH38"/>
      <c r="CI38"/>
      <c r="CJ38"/>
      <c r="CK38"/>
      <c r="CL38"/>
      <c r="CM38"/>
      <c r="CN38"/>
      <c r="CO38"/>
      <c r="CP38"/>
      <c r="CQ38"/>
      <c r="CR38"/>
      <c r="CS38"/>
      <c r="CT38"/>
      <c r="CU38"/>
      <c r="CV38"/>
      <c r="CW38"/>
      <c r="CX38"/>
      <c r="CY38"/>
      <c r="CZ38"/>
      <c r="DA38"/>
      <c r="DB38"/>
      <c r="DC38"/>
      <c r="DD38"/>
      <c r="DE38"/>
      <c r="DF38"/>
      <c r="DG38"/>
      <c r="DH38"/>
      <c r="DI38"/>
      <c r="DJ38"/>
      <c r="DK38"/>
      <c r="DL38"/>
      <c r="DM38"/>
      <c r="DN38"/>
      <c r="DO38"/>
      <c r="DP38"/>
      <c r="DQ38"/>
      <c r="DR38"/>
      <c r="DS38"/>
      <c r="DT38"/>
      <c r="DU38"/>
      <c r="DV38"/>
      <c r="DW38"/>
      <c r="DX38"/>
      <c r="DY38"/>
      <c r="DZ38"/>
      <c r="EA38"/>
      <c r="EB38"/>
      <c r="EC38"/>
      <c r="ED38"/>
      <c r="EE38"/>
      <c r="EF38"/>
      <c r="EG38"/>
      <c r="EH38"/>
      <c r="EI38"/>
      <c r="EJ38"/>
      <c r="EK38"/>
      <c r="EL38"/>
      <c r="EM38"/>
      <c r="EN38"/>
      <c r="EO38"/>
      <c r="EP38"/>
      <c r="EQ38"/>
      <c r="ER38"/>
      <c r="ES38"/>
      <c r="ET38"/>
      <c r="EU38"/>
      <c r="EV38"/>
      <c r="EW38"/>
      <c r="EX38"/>
      <c r="EY38"/>
      <c r="EZ38"/>
      <c r="FA38"/>
      <c r="FB38"/>
      <c r="FC38"/>
      <c r="FD38"/>
      <c r="FE38"/>
      <c r="FF38"/>
      <c r="FG38"/>
      <c r="FH38"/>
      <c r="FI38"/>
      <c r="FJ38"/>
      <c r="FK38"/>
      <c r="FL38"/>
      <c r="FM38"/>
      <c r="FN38"/>
      <c r="FO38"/>
      <c r="FP38"/>
      <c r="FQ38"/>
      <c r="FR38"/>
      <c r="FS38"/>
      <c r="FT38"/>
      <c r="FU38"/>
      <c r="FV38"/>
      <c r="FW38"/>
      <c r="FX38"/>
      <c r="FY38"/>
      <c r="FZ38"/>
      <c r="GA38"/>
      <c r="GB38"/>
      <c r="GC38"/>
      <c r="GD38"/>
      <c r="GE38"/>
      <c r="GF38"/>
      <c r="GG38"/>
      <c r="GH38"/>
      <c r="GI38"/>
      <c r="GJ38"/>
      <c r="GK38"/>
      <c r="GL38"/>
      <c r="GM38"/>
      <c r="GN38"/>
      <c r="GO38"/>
      <c r="GP38"/>
      <c r="GQ38"/>
      <c r="GR38"/>
      <c r="GS38"/>
      <c r="GT38"/>
      <c r="GU38"/>
      <c r="GV38"/>
      <c r="GW38"/>
      <c r="GX38"/>
      <c r="GY38"/>
      <c r="GZ38"/>
      <c r="HA38"/>
      <c r="HB38"/>
      <c r="HC38"/>
      <c r="HD38"/>
      <c r="HE38"/>
      <c r="HF38"/>
      <c r="HG38"/>
      <c r="HH38"/>
      <c r="HI38"/>
      <c r="HJ38"/>
      <c r="HK38"/>
      <c r="HL38"/>
      <c r="HM38"/>
      <c r="HN38"/>
      <c r="HO38"/>
      <c r="HP38"/>
      <c r="HQ38"/>
      <c r="HR38"/>
      <c r="HS38"/>
      <c r="HT38"/>
      <c r="HU38"/>
      <c r="HV38"/>
      <c r="HW38"/>
      <c r="HX38"/>
      <c r="HY38"/>
      <c r="HZ38"/>
      <c r="IA38"/>
      <c r="IB38"/>
      <c r="IC38"/>
      <c r="ID38"/>
      <c r="IE38"/>
      <c r="IF38"/>
      <c r="IG38"/>
      <c r="IH38"/>
      <c r="II38"/>
      <c r="IJ38"/>
      <c r="IK38"/>
      <c r="IL38"/>
      <c r="IM38"/>
      <c r="IN38"/>
      <c r="IO38"/>
      <c r="IP38"/>
      <c r="IQ38"/>
      <c r="IR38"/>
      <c r="IS38"/>
      <c r="IT38"/>
      <c r="IU38"/>
      <c r="IV38"/>
      <c r="IW38"/>
      <c r="IX38"/>
      <c r="IY38"/>
      <c r="IZ38"/>
      <c r="JA38"/>
      <c r="JB38"/>
      <c r="JC38"/>
      <c r="JD38"/>
      <c r="JE38"/>
      <c r="JF38"/>
      <c r="JG38"/>
      <c r="JH38"/>
      <c r="JI38"/>
      <c r="JJ38"/>
      <c r="JK38"/>
      <c r="JL38"/>
      <c r="JM38"/>
      <c r="JN38"/>
      <c r="JO38"/>
      <c r="JP38"/>
      <c r="JQ38"/>
      <c r="JR38"/>
      <c r="JS38"/>
      <c r="JT38"/>
      <c r="JU38"/>
      <c r="JV38"/>
      <c r="JW38"/>
      <c r="JX38"/>
      <c r="JY38"/>
      <c r="JZ38"/>
      <c r="KA38"/>
      <c r="KB38"/>
      <c r="KC38"/>
      <c r="KD38"/>
      <c r="KE38"/>
      <c r="KF38"/>
      <c r="KG38"/>
      <c r="KH38"/>
      <c r="KI38"/>
      <c r="KJ38"/>
      <c r="KK38"/>
      <c r="KL38"/>
      <c r="KM38"/>
      <c r="KN38"/>
      <c r="KO38"/>
      <c r="KP38"/>
      <c r="KQ38"/>
      <c r="KR38"/>
      <c r="KS38"/>
      <c r="KT38"/>
      <c r="KU38"/>
      <c r="KV38"/>
      <c r="KW38"/>
    </row>
    <row r="39" spans="1:309" s="6" customFormat="1" ht="14.4" x14ac:dyDescent="0.25">
      <c r="A39" s="5">
        <v>36</v>
      </c>
      <c r="B39" s="5" t="s">
        <v>249</v>
      </c>
      <c r="C39" s="5" t="s">
        <v>203</v>
      </c>
      <c r="D39" s="5" t="s">
        <v>14</v>
      </c>
      <c r="E39" s="5" t="s">
        <v>232</v>
      </c>
      <c r="F39" s="5" t="s">
        <v>250</v>
      </c>
      <c r="G39" s="5">
        <v>95</v>
      </c>
      <c r="H39" s="5">
        <v>95</v>
      </c>
      <c r="I39" s="12">
        <f>([9]Sheet1!D12+[9]Sheet1!E12)/2</f>
        <v>87.42</v>
      </c>
      <c r="J39" s="13">
        <v>51.6</v>
      </c>
      <c r="K39" s="5" t="s">
        <v>522</v>
      </c>
      <c r="L39"/>
      <c r="M39"/>
      <c r="N39"/>
      <c r="O39"/>
      <c r="P39"/>
      <c r="Q39"/>
      <c r="R39"/>
      <c r="S39"/>
      <c r="T39"/>
      <c r="U39"/>
      <c r="V39"/>
      <c r="W39"/>
      <c r="X39"/>
      <c r="Y39"/>
      <c r="Z39"/>
      <c r="AA39"/>
      <c r="AB39"/>
      <c r="AC39"/>
      <c r="AD39"/>
      <c r="AE39"/>
      <c r="AF39"/>
      <c r="AG39"/>
      <c r="AH39"/>
      <c r="AI39"/>
      <c r="AJ39"/>
      <c r="AK39"/>
      <c r="AL39"/>
      <c r="AM39"/>
      <c r="AN39"/>
      <c r="AO39"/>
      <c r="AP39"/>
      <c r="AQ39"/>
      <c r="AR39"/>
      <c r="AS39"/>
      <c r="AT39"/>
      <c r="AU39"/>
      <c r="AV39"/>
      <c r="AW39"/>
      <c r="AX39"/>
      <c r="AY39"/>
      <c r="AZ39"/>
      <c r="BA39"/>
      <c r="BB39"/>
      <c r="BC39"/>
      <c r="BD39"/>
      <c r="BE39"/>
      <c r="BF39"/>
      <c r="BG39"/>
      <c r="BH39"/>
      <c r="BI39"/>
      <c r="BJ39"/>
      <c r="BK39"/>
      <c r="BL39"/>
      <c r="BM39"/>
      <c r="BN39"/>
      <c r="BO39"/>
      <c r="BP39"/>
      <c r="BQ39"/>
      <c r="BR39"/>
      <c r="BS39"/>
      <c r="BT39"/>
      <c r="BU39"/>
      <c r="BV39"/>
      <c r="BW39"/>
      <c r="BX39"/>
      <c r="BY39"/>
      <c r="BZ39"/>
      <c r="CA39"/>
      <c r="CB39"/>
      <c r="CC39"/>
      <c r="CD39"/>
      <c r="CE39"/>
      <c r="CF39"/>
      <c r="CG39"/>
      <c r="CH39"/>
      <c r="CI39"/>
      <c r="CJ39"/>
      <c r="CK39"/>
      <c r="CL39"/>
      <c r="CM39"/>
      <c r="CN39"/>
      <c r="CO39"/>
      <c r="CP39"/>
      <c r="CQ39"/>
      <c r="CR39"/>
      <c r="CS39"/>
      <c r="CT39"/>
      <c r="CU39"/>
      <c r="CV39"/>
      <c r="CW39"/>
      <c r="CX39"/>
      <c r="CY39"/>
      <c r="CZ39"/>
      <c r="DA39"/>
      <c r="DB39"/>
      <c r="DC39"/>
      <c r="DD39"/>
      <c r="DE39"/>
      <c r="DF39"/>
      <c r="DG39"/>
      <c r="DH39"/>
      <c r="DI39"/>
      <c r="DJ39"/>
      <c r="DK39"/>
      <c r="DL39"/>
      <c r="DM39"/>
      <c r="DN39"/>
      <c r="DO39"/>
      <c r="DP39"/>
      <c r="DQ39"/>
      <c r="DR39"/>
      <c r="DS39"/>
      <c r="DT39"/>
      <c r="DU39"/>
      <c r="DV39"/>
      <c r="DW39"/>
      <c r="DX39"/>
      <c r="DY39"/>
      <c r="DZ39"/>
      <c r="EA39"/>
      <c r="EB39"/>
      <c r="EC39"/>
      <c r="ED39"/>
      <c r="EE39"/>
      <c r="EF39"/>
      <c r="EG39"/>
      <c r="EH39"/>
      <c r="EI39"/>
      <c r="EJ39"/>
      <c r="EK39"/>
      <c r="EL39"/>
      <c r="EM39"/>
      <c r="EN39"/>
      <c r="EO39"/>
      <c r="EP39"/>
      <c r="EQ39"/>
      <c r="ER39"/>
      <c r="ES39"/>
      <c r="ET39"/>
      <c r="EU39"/>
      <c r="EV39"/>
      <c r="EW39"/>
      <c r="EX39"/>
      <c r="EY39"/>
      <c r="EZ39"/>
      <c r="FA39"/>
      <c r="FB39"/>
      <c r="FC39"/>
      <c r="FD39"/>
      <c r="FE39"/>
      <c r="FF39"/>
      <c r="FG39"/>
      <c r="FH39"/>
      <c r="FI39"/>
      <c r="FJ39"/>
      <c r="FK39"/>
      <c r="FL39"/>
      <c r="FM39"/>
      <c r="FN39"/>
      <c r="FO39"/>
      <c r="FP39"/>
      <c r="FQ39"/>
      <c r="FR39"/>
      <c r="FS39"/>
      <c r="FT39"/>
      <c r="FU39"/>
      <c r="FV39"/>
      <c r="FW39"/>
      <c r="FX39"/>
      <c r="FY39"/>
      <c r="FZ39"/>
      <c r="GA39"/>
      <c r="GB39"/>
      <c r="GC39"/>
      <c r="GD39"/>
      <c r="GE39"/>
      <c r="GF39"/>
      <c r="GG39"/>
      <c r="GH39"/>
      <c r="GI39"/>
      <c r="GJ39"/>
      <c r="GK39"/>
      <c r="GL39"/>
      <c r="GM39"/>
      <c r="GN39"/>
      <c r="GO39"/>
      <c r="GP39"/>
      <c r="GQ39"/>
      <c r="GR39"/>
      <c r="GS39"/>
      <c r="GT39"/>
      <c r="GU39"/>
      <c r="GV39"/>
      <c r="GW39"/>
      <c r="GX39"/>
      <c r="GY39"/>
      <c r="GZ39"/>
      <c r="HA39"/>
      <c r="HB39"/>
      <c r="HC39"/>
      <c r="HD39"/>
      <c r="HE39"/>
      <c r="HF39"/>
      <c r="HG39"/>
      <c r="HH39"/>
      <c r="HI39"/>
      <c r="HJ39"/>
      <c r="HK39"/>
      <c r="HL39"/>
      <c r="HM39"/>
      <c r="HN39"/>
      <c r="HO39"/>
      <c r="HP39"/>
      <c r="HQ39"/>
      <c r="HR39"/>
      <c r="HS39"/>
      <c r="HT39"/>
      <c r="HU39"/>
      <c r="HV39"/>
      <c r="HW39"/>
      <c r="HX39"/>
      <c r="HY39"/>
      <c r="HZ39"/>
      <c r="IA39"/>
      <c r="IB39"/>
      <c r="IC39"/>
      <c r="ID39"/>
      <c r="IE39"/>
      <c r="IF39"/>
      <c r="IG39"/>
      <c r="IH39"/>
      <c r="II39"/>
      <c r="IJ39"/>
      <c r="IK39"/>
      <c r="IL39"/>
      <c r="IM39"/>
      <c r="IN39"/>
      <c r="IO39"/>
      <c r="IP39"/>
      <c r="IQ39"/>
      <c r="IR39"/>
      <c r="IS39"/>
      <c r="IT39"/>
      <c r="IU39"/>
      <c r="IV39"/>
      <c r="IW39"/>
      <c r="IX39"/>
      <c r="IY39"/>
      <c r="IZ39"/>
      <c r="JA39"/>
      <c r="JB39"/>
      <c r="JC39"/>
      <c r="JD39"/>
      <c r="JE39"/>
      <c r="JF39"/>
      <c r="JG39"/>
      <c r="JH39"/>
      <c r="JI39"/>
      <c r="JJ39"/>
      <c r="JK39"/>
      <c r="JL39"/>
      <c r="JM39"/>
      <c r="JN39"/>
      <c r="JO39"/>
      <c r="JP39"/>
      <c r="JQ39"/>
      <c r="JR39"/>
      <c r="JS39"/>
      <c r="JT39"/>
      <c r="JU39"/>
      <c r="JV39"/>
      <c r="JW39"/>
      <c r="JX39"/>
      <c r="JY39"/>
      <c r="JZ39"/>
      <c r="KA39"/>
      <c r="KB39"/>
      <c r="KC39"/>
      <c r="KD39"/>
      <c r="KE39"/>
      <c r="KF39"/>
      <c r="KG39"/>
      <c r="KH39"/>
      <c r="KI39"/>
      <c r="KJ39"/>
      <c r="KK39"/>
      <c r="KL39"/>
      <c r="KM39"/>
      <c r="KN39"/>
      <c r="KO39"/>
      <c r="KP39"/>
      <c r="KQ39"/>
      <c r="KR39"/>
      <c r="KS39"/>
      <c r="KT39"/>
      <c r="KU39"/>
      <c r="KV39"/>
      <c r="KW39"/>
    </row>
    <row r="40" spans="1:309" s="6" customFormat="1" ht="14.4" x14ac:dyDescent="0.25">
      <c r="A40" s="5">
        <v>37</v>
      </c>
      <c r="B40" s="5" t="s">
        <v>523</v>
      </c>
      <c r="C40" s="5" t="s">
        <v>203</v>
      </c>
      <c r="D40" s="5" t="s">
        <v>14</v>
      </c>
      <c r="E40" s="5" t="s">
        <v>239</v>
      </c>
      <c r="F40" s="5" t="s">
        <v>524</v>
      </c>
      <c r="G40" s="5">
        <v>95</v>
      </c>
      <c r="H40" s="5">
        <v>99</v>
      </c>
      <c r="I40" s="12">
        <f>([9]Sheet1!D13+[9]Sheet1!E13)/2</f>
        <v>82.965000000000003</v>
      </c>
      <c r="J40" s="13">
        <v>50.2</v>
      </c>
      <c r="K40" s="5" t="s">
        <v>522</v>
      </c>
      <c r="L40"/>
      <c r="M40"/>
      <c r="N40"/>
      <c r="O40"/>
      <c r="P40"/>
      <c r="Q40"/>
      <c r="R40"/>
      <c r="S40"/>
      <c r="T40"/>
      <c r="U40"/>
      <c r="V40"/>
      <c r="W40"/>
      <c r="X40"/>
      <c r="Y40"/>
      <c r="Z40"/>
      <c r="AA40"/>
      <c r="AB40"/>
      <c r="AC40"/>
      <c r="AD40"/>
      <c r="AE40"/>
      <c r="AF40"/>
      <c r="AG40"/>
      <c r="AH40"/>
      <c r="AI40"/>
      <c r="AJ40"/>
      <c r="AK40"/>
      <c r="AL40"/>
      <c r="AM40"/>
      <c r="AN40"/>
      <c r="AO40"/>
      <c r="AP40"/>
      <c r="AQ40"/>
      <c r="AR40"/>
      <c r="AS40"/>
      <c r="AT40"/>
      <c r="AU40"/>
      <c r="AV40"/>
      <c r="AW40"/>
      <c r="AX40"/>
      <c r="AY40"/>
      <c r="AZ40"/>
      <c r="BA40"/>
      <c r="BB40"/>
      <c r="BC40"/>
      <c r="BD40"/>
      <c r="BE40"/>
      <c r="BF40"/>
      <c r="BG40"/>
      <c r="BH40"/>
      <c r="BI40"/>
      <c r="BJ40"/>
      <c r="BK40"/>
      <c r="BL40"/>
      <c r="BM40"/>
      <c r="BN40"/>
      <c r="BO40"/>
      <c r="BP40"/>
      <c r="BQ40"/>
      <c r="BR40"/>
      <c r="BS40"/>
      <c r="BT40"/>
      <c r="BU40"/>
      <c r="BV40"/>
      <c r="BW40"/>
      <c r="BX40"/>
      <c r="BY40"/>
      <c r="BZ40"/>
      <c r="CA40"/>
      <c r="CB40"/>
      <c r="CC40"/>
      <c r="CD40"/>
      <c r="CE40"/>
      <c r="CF40"/>
      <c r="CG40"/>
      <c r="CH40"/>
      <c r="CI40"/>
      <c r="CJ40"/>
      <c r="CK40"/>
      <c r="CL40"/>
      <c r="CM40"/>
      <c r="CN40"/>
      <c r="CO40"/>
      <c r="CP40"/>
      <c r="CQ40"/>
      <c r="CR40"/>
      <c r="CS40"/>
      <c r="CT40"/>
      <c r="CU40"/>
      <c r="CV40"/>
      <c r="CW40"/>
      <c r="CX40"/>
      <c r="CY40"/>
      <c r="CZ40"/>
      <c r="DA40"/>
      <c r="DB40"/>
      <c r="DC40"/>
      <c r="DD40"/>
      <c r="DE40"/>
      <c r="DF40"/>
      <c r="DG40"/>
      <c r="DH40"/>
      <c r="DI40"/>
      <c r="DJ40"/>
      <c r="DK40"/>
      <c r="DL40"/>
      <c r="DM40"/>
      <c r="DN40"/>
      <c r="DO40"/>
      <c r="DP40"/>
      <c r="DQ40"/>
      <c r="DR40"/>
      <c r="DS40"/>
      <c r="DT40"/>
      <c r="DU40"/>
      <c r="DV40"/>
      <c r="DW40"/>
      <c r="DX40"/>
      <c r="DY40"/>
      <c r="DZ40"/>
      <c r="EA40"/>
      <c r="EB40"/>
      <c r="EC40"/>
      <c r="ED40"/>
      <c r="EE40"/>
      <c r="EF40"/>
      <c r="EG40"/>
      <c r="EH40"/>
      <c r="EI40"/>
      <c r="EJ40"/>
      <c r="EK40"/>
      <c r="EL40"/>
      <c r="EM40"/>
      <c r="EN40"/>
      <c r="EO40"/>
      <c r="EP40"/>
      <c r="EQ40"/>
      <c r="ER40"/>
      <c r="ES40"/>
      <c r="ET40"/>
      <c r="EU40"/>
      <c r="EV40"/>
      <c r="EW40"/>
      <c r="EX40"/>
      <c r="EY40"/>
      <c r="EZ40"/>
      <c r="FA40"/>
      <c r="FB40"/>
      <c r="FC40"/>
      <c r="FD40"/>
      <c r="FE40"/>
      <c r="FF40"/>
      <c r="FG40"/>
      <c r="FH40"/>
      <c r="FI40"/>
      <c r="FJ40"/>
      <c r="FK40"/>
      <c r="FL40"/>
      <c r="FM40"/>
      <c r="FN40"/>
      <c r="FO40"/>
      <c r="FP40"/>
      <c r="FQ40"/>
      <c r="FR40"/>
      <c r="FS40"/>
      <c r="FT40"/>
      <c r="FU40"/>
      <c r="FV40"/>
      <c r="FW40"/>
      <c r="FX40"/>
      <c r="FY40"/>
      <c r="FZ40"/>
      <c r="GA40"/>
      <c r="GB40"/>
      <c r="GC40"/>
      <c r="GD40"/>
      <c r="GE40"/>
      <c r="GF40"/>
      <c r="GG40"/>
      <c r="GH40"/>
      <c r="GI40"/>
      <c r="GJ40"/>
      <c r="GK40"/>
      <c r="GL40"/>
      <c r="GM40"/>
      <c r="GN40"/>
      <c r="GO40"/>
      <c r="GP40"/>
      <c r="GQ40"/>
      <c r="GR40"/>
      <c r="GS40"/>
      <c r="GT40"/>
      <c r="GU40"/>
      <c r="GV40"/>
      <c r="GW40"/>
      <c r="GX40"/>
      <c r="GY40"/>
      <c r="GZ40"/>
      <c r="HA40"/>
      <c r="HB40"/>
      <c r="HC40"/>
      <c r="HD40"/>
      <c r="HE40"/>
      <c r="HF40"/>
      <c r="HG40"/>
      <c r="HH40"/>
      <c r="HI40"/>
      <c r="HJ40"/>
      <c r="HK40"/>
      <c r="HL40"/>
      <c r="HM40"/>
      <c r="HN40"/>
      <c r="HO40"/>
      <c r="HP40"/>
      <c r="HQ40"/>
      <c r="HR40"/>
      <c r="HS40"/>
      <c r="HT40"/>
      <c r="HU40"/>
      <c r="HV40"/>
      <c r="HW40"/>
      <c r="HX40"/>
      <c r="HY40"/>
      <c r="HZ40"/>
      <c r="IA40"/>
      <c r="IB40"/>
      <c r="IC40"/>
      <c r="ID40"/>
      <c r="IE40"/>
      <c r="IF40"/>
      <c r="IG40"/>
      <c r="IH40"/>
      <c r="II40"/>
      <c r="IJ40"/>
      <c r="IK40"/>
      <c r="IL40"/>
      <c r="IM40"/>
      <c r="IN40"/>
      <c r="IO40"/>
      <c r="IP40"/>
      <c r="IQ40"/>
      <c r="IR40"/>
      <c r="IS40"/>
      <c r="IT40"/>
      <c r="IU40"/>
      <c r="IV40"/>
      <c r="IW40"/>
      <c r="IX40"/>
      <c r="IY40"/>
      <c r="IZ40"/>
      <c r="JA40"/>
      <c r="JB40"/>
      <c r="JC40"/>
      <c r="JD40"/>
      <c r="JE40"/>
      <c r="JF40"/>
      <c r="JG40"/>
      <c r="JH40"/>
      <c r="JI40"/>
      <c r="JJ40"/>
      <c r="JK40"/>
      <c r="JL40"/>
      <c r="JM40"/>
      <c r="JN40"/>
      <c r="JO40"/>
      <c r="JP40"/>
      <c r="JQ40"/>
      <c r="JR40"/>
      <c r="JS40"/>
      <c r="JT40"/>
      <c r="JU40"/>
      <c r="JV40"/>
      <c r="JW40"/>
      <c r="JX40"/>
      <c r="JY40"/>
      <c r="JZ40"/>
      <c r="KA40"/>
      <c r="KB40"/>
      <c r="KC40"/>
      <c r="KD40"/>
      <c r="KE40"/>
      <c r="KF40"/>
      <c r="KG40"/>
      <c r="KH40"/>
      <c r="KI40"/>
      <c r="KJ40"/>
      <c r="KK40"/>
      <c r="KL40"/>
      <c r="KM40"/>
      <c r="KN40"/>
      <c r="KO40"/>
      <c r="KP40"/>
      <c r="KQ40"/>
      <c r="KR40"/>
      <c r="KS40"/>
      <c r="KT40"/>
      <c r="KU40"/>
      <c r="KV40"/>
      <c r="KW40"/>
    </row>
    <row r="41" spans="1:309" s="6" customFormat="1" ht="14.4" x14ac:dyDescent="0.25">
      <c r="A41" s="5">
        <v>38</v>
      </c>
      <c r="B41" s="5" t="s">
        <v>291</v>
      </c>
      <c r="C41" s="5" t="s">
        <v>203</v>
      </c>
      <c r="D41" s="5" t="s">
        <v>14</v>
      </c>
      <c r="E41" s="5" t="s">
        <v>215</v>
      </c>
      <c r="F41" s="5" t="s">
        <v>292</v>
      </c>
      <c r="G41" s="5">
        <v>100</v>
      </c>
      <c r="H41" s="5">
        <v>100</v>
      </c>
      <c r="I41" s="12">
        <f>([9]Sheet1!D14+[9]Sheet1!E14)/2</f>
        <v>85.625</v>
      </c>
      <c r="J41" s="13">
        <v>48</v>
      </c>
      <c r="K41" s="5" t="s">
        <v>522</v>
      </c>
      <c r="L41"/>
      <c r="M41"/>
      <c r="N41"/>
      <c r="O41"/>
      <c r="P41"/>
      <c r="Q41"/>
      <c r="R41"/>
      <c r="S41"/>
      <c r="T41"/>
      <c r="U41"/>
      <c r="V41"/>
      <c r="W41"/>
      <c r="X41"/>
      <c r="Y41"/>
      <c r="Z41"/>
      <c r="AA41"/>
      <c r="AB41"/>
      <c r="AC41"/>
      <c r="AD41"/>
      <c r="AE41"/>
      <c r="AF41"/>
      <c r="AG41"/>
      <c r="AH41"/>
      <c r="AI41"/>
      <c r="AJ41"/>
      <c r="AK41"/>
      <c r="AL41"/>
      <c r="AM41"/>
      <c r="AN41"/>
      <c r="AO41"/>
      <c r="AP41"/>
      <c r="AQ41"/>
      <c r="AR41"/>
      <c r="AS41"/>
      <c r="AT41"/>
      <c r="AU41"/>
      <c r="AV41"/>
      <c r="AW41"/>
      <c r="AX41"/>
      <c r="AY41"/>
      <c r="AZ41"/>
      <c r="BA41"/>
      <c r="BB41"/>
      <c r="BC41"/>
      <c r="BD41"/>
      <c r="BE41"/>
      <c r="BF41"/>
      <c r="BG41"/>
      <c r="BH41"/>
      <c r="BI41"/>
      <c r="BJ41"/>
      <c r="BK41"/>
      <c r="BL41"/>
      <c r="BM41"/>
      <c r="BN41"/>
      <c r="BO41"/>
      <c r="BP41"/>
      <c r="BQ41"/>
      <c r="BR41"/>
      <c r="BS41"/>
      <c r="BT41"/>
      <c r="BU41"/>
      <c r="BV41"/>
      <c r="BW41"/>
      <c r="BX41"/>
      <c r="BY41"/>
      <c r="BZ41"/>
      <c r="CA41"/>
      <c r="CB41"/>
      <c r="CC41"/>
      <c r="CD41"/>
      <c r="CE41"/>
      <c r="CF41"/>
      <c r="CG41"/>
      <c r="CH41"/>
      <c r="CI41"/>
      <c r="CJ41"/>
      <c r="CK41"/>
      <c r="CL41"/>
      <c r="CM41"/>
      <c r="CN41"/>
      <c r="CO41"/>
      <c r="CP41"/>
      <c r="CQ41"/>
      <c r="CR41"/>
      <c r="CS41"/>
      <c r="CT41"/>
      <c r="CU41"/>
      <c r="CV41"/>
      <c r="CW41"/>
      <c r="CX41"/>
      <c r="CY41"/>
      <c r="CZ41"/>
      <c r="DA41"/>
      <c r="DB41"/>
      <c r="DC41"/>
      <c r="DD41"/>
      <c r="DE41"/>
      <c r="DF41"/>
      <c r="DG41"/>
      <c r="DH41"/>
      <c r="DI41"/>
      <c r="DJ41"/>
      <c r="DK41"/>
      <c r="DL41"/>
      <c r="DM41"/>
      <c r="DN41"/>
      <c r="DO41"/>
      <c r="DP41"/>
      <c r="DQ41"/>
      <c r="DR41"/>
      <c r="DS41"/>
      <c r="DT41"/>
      <c r="DU41"/>
      <c r="DV41"/>
      <c r="DW41"/>
      <c r="DX41"/>
      <c r="DY41"/>
      <c r="DZ41"/>
      <c r="EA41"/>
      <c r="EB41"/>
      <c r="EC41"/>
      <c r="ED41"/>
      <c r="EE41"/>
      <c r="EF41"/>
      <c r="EG41"/>
      <c r="EH41"/>
      <c r="EI41"/>
      <c r="EJ41"/>
      <c r="EK41"/>
      <c r="EL41"/>
      <c r="EM41"/>
      <c r="EN41"/>
      <c r="EO41"/>
      <c r="EP41"/>
      <c r="EQ41"/>
      <c r="ER41"/>
      <c r="ES41"/>
      <c r="ET41"/>
      <c r="EU41"/>
      <c r="EV41"/>
      <c r="EW41"/>
      <c r="EX41"/>
      <c r="EY41"/>
      <c r="EZ41"/>
      <c r="FA41"/>
      <c r="FB41"/>
      <c r="FC41"/>
      <c r="FD41"/>
      <c r="FE41"/>
      <c r="FF41"/>
      <c r="FG41"/>
      <c r="FH41"/>
      <c r="FI41"/>
      <c r="FJ41"/>
      <c r="FK41"/>
      <c r="FL41"/>
      <c r="FM41"/>
      <c r="FN41"/>
      <c r="FO41"/>
      <c r="FP41"/>
      <c r="FQ41"/>
      <c r="FR41"/>
      <c r="FS41"/>
      <c r="FT41"/>
      <c r="FU41"/>
      <c r="FV41"/>
      <c r="FW41"/>
      <c r="FX41"/>
      <c r="FY41"/>
      <c r="FZ41"/>
      <c r="GA41"/>
      <c r="GB41"/>
      <c r="GC41"/>
      <c r="GD41"/>
      <c r="GE41"/>
      <c r="GF41"/>
      <c r="GG41"/>
      <c r="GH41"/>
      <c r="GI41"/>
      <c r="GJ41"/>
      <c r="GK41"/>
      <c r="GL41"/>
      <c r="GM41"/>
      <c r="GN41"/>
      <c r="GO41"/>
      <c r="GP41"/>
      <c r="GQ41"/>
      <c r="GR41"/>
      <c r="GS41"/>
      <c r="GT41"/>
      <c r="GU41"/>
      <c r="GV41"/>
      <c r="GW41"/>
      <c r="GX41"/>
      <c r="GY41"/>
      <c r="GZ41"/>
      <c r="HA41"/>
      <c r="HB41"/>
      <c r="HC41"/>
      <c r="HD41"/>
      <c r="HE41"/>
      <c r="HF41"/>
      <c r="HG41"/>
      <c r="HH41"/>
      <c r="HI41"/>
      <c r="HJ41"/>
      <c r="HK41"/>
      <c r="HL41"/>
      <c r="HM41"/>
      <c r="HN41"/>
      <c r="HO41"/>
      <c r="HP41"/>
      <c r="HQ41"/>
      <c r="HR41"/>
      <c r="HS41"/>
      <c r="HT41"/>
      <c r="HU41"/>
      <c r="HV41"/>
      <c r="HW41"/>
      <c r="HX41"/>
      <c r="HY41"/>
      <c r="HZ41"/>
      <c r="IA41"/>
      <c r="IB41"/>
      <c r="IC41"/>
      <c r="ID41"/>
      <c r="IE41"/>
      <c r="IF41"/>
      <c r="IG41"/>
      <c r="IH41"/>
      <c r="II41"/>
      <c r="IJ41"/>
      <c r="IK41"/>
      <c r="IL41"/>
      <c r="IM41"/>
      <c r="IN41"/>
      <c r="IO41"/>
      <c r="IP41"/>
      <c r="IQ41"/>
      <c r="IR41"/>
      <c r="IS41"/>
      <c r="IT41"/>
      <c r="IU41"/>
      <c r="IV41"/>
      <c r="IW41"/>
      <c r="IX41"/>
      <c r="IY41"/>
      <c r="IZ41"/>
      <c r="JA41"/>
      <c r="JB41"/>
      <c r="JC41"/>
      <c r="JD41"/>
      <c r="JE41"/>
      <c r="JF41"/>
      <c r="JG41"/>
      <c r="JH41"/>
      <c r="JI41"/>
      <c r="JJ41"/>
      <c r="JK41"/>
      <c r="JL41"/>
      <c r="JM41"/>
      <c r="JN41"/>
      <c r="JO41"/>
      <c r="JP41"/>
      <c r="JQ41"/>
      <c r="JR41"/>
      <c r="JS41"/>
      <c r="JT41"/>
      <c r="JU41"/>
      <c r="JV41"/>
      <c r="JW41"/>
      <c r="JX41"/>
      <c r="JY41"/>
      <c r="JZ41"/>
      <c r="KA41"/>
      <c r="KB41"/>
      <c r="KC41"/>
      <c r="KD41"/>
      <c r="KE41"/>
      <c r="KF41"/>
      <c r="KG41"/>
      <c r="KH41"/>
      <c r="KI41"/>
      <c r="KJ41"/>
      <c r="KK41"/>
      <c r="KL41"/>
      <c r="KM41"/>
      <c r="KN41"/>
      <c r="KO41"/>
      <c r="KP41"/>
      <c r="KQ41"/>
      <c r="KR41"/>
      <c r="KS41"/>
      <c r="KT41"/>
      <c r="KU41"/>
      <c r="KV41"/>
      <c r="KW41"/>
    </row>
    <row r="42" spans="1:309" s="6" customFormat="1" ht="14.55" customHeight="1" x14ac:dyDescent="0.25">
      <c r="A42" s="5">
        <v>39</v>
      </c>
      <c r="B42" s="5" t="s">
        <v>317</v>
      </c>
      <c r="C42" s="5" t="s">
        <v>203</v>
      </c>
      <c r="D42" s="5" t="s">
        <v>14</v>
      </c>
      <c r="E42" s="5" t="s">
        <v>210</v>
      </c>
      <c r="F42" s="5" t="s">
        <v>318</v>
      </c>
      <c r="G42" s="5">
        <v>91</v>
      </c>
      <c r="H42" s="5">
        <v>100</v>
      </c>
      <c r="I42" s="12">
        <f>([9]Sheet1!D15+[9]Sheet1!E15)/2</f>
        <v>84.795000000000002</v>
      </c>
      <c r="J42" s="13">
        <v>48</v>
      </c>
      <c r="K42" s="5" t="s">
        <v>522</v>
      </c>
      <c r="L42"/>
      <c r="M42"/>
      <c r="N42"/>
      <c r="O42"/>
      <c r="P42"/>
      <c r="Q42"/>
      <c r="R42"/>
      <c r="S42"/>
      <c r="T42"/>
      <c r="U42"/>
      <c r="V42"/>
      <c r="W42"/>
      <c r="X42"/>
      <c r="Y42"/>
      <c r="Z42"/>
      <c r="AA42"/>
      <c r="AB42"/>
      <c r="AC42"/>
      <c r="AD42"/>
      <c r="AE42"/>
      <c r="AF42"/>
      <c r="AG42"/>
      <c r="AH42"/>
      <c r="AI42"/>
      <c r="AJ42"/>
      <c r="AK42"/>
      <c r="AL42"/>
      <c r="AM42"/>
      <c r="AN42"/>
      <c r="AO42"/>
      <c r="AP42"/>
      <c r="AQ42"/>
      <c r="AR42"/>
      <c r="AS42"/>
      <c r="AT42"/>
      <c r="AU42"/>
      <c r="AV42"/>
      <c r="AW42"/>
      <c r="AX42"/>
      <c r="AY42"/>
      <c r="AZ42"/>
      <c r="BA42"/>
      <c r="BB42"/>
      <c r="BC42"/>
      <c r="BD42"/>
      <c r="BE42"/>
      <c r="BF42"/>
      <c r="BG42"/>
      <c r="BH42"/>
      <c r="BI42"/>
      <c r="BJ42"/>
      <c r="BK42"/>
      <c r="BL42"/>
      <c r="BM42"/>
      <c r="BN42"/>
      <c r="BO42"/>
      <c r="BP42"/>
      <c r="BQ42"/>
      <c r="BR42"/>
      <c r="BS42"/>
      <c r="BT42"/>
      <c r="BU42"/>
      <c r="BV42"/>
      <c r="BW42"/>
      <c r="BX42"/>
      <c r="BY42"/>
      <c r="BZ42"/>
      <c r="CA42"/>
      <c r="CB42"/>
      <c r="CC42"/>
      <c r="CD42"/>
      <c r="CE42"/>
      <c r="CF42"/>
      <c r="CG42"/>
      <c r="CH42"/>
      <c r="CI42"/>
      <c r="CJ42"/>
      <c r="CK42"/>
      <c r="CL42"/>
      <c r="CM42"/>
      <c r="CN42"/>
      <c r="CO42"/>
      <c r="CP42"/>
      <c r="CQ42"/>
      <c r="CR42"/>
      <c r="CS42"/>
      <c r="CT42"/>
      <c r="CU42"/>
      <c r="CV42"/>
      <c r="CW42"/>
      <c r="CX42"/>
      <c r="CY42"/>
      <c r="CZ42"/>
      <c r="DA42"/>
      <c r="DB42"/>
      <c r="DC42"/>
      <c r="DD42"/>
      <c r="DE42"/>
      <c r="DF42"/>
      <c r="DG42"/>
      <c r="DH42"/>
      <c r="DI42"/>
      <c r="DJ42"/>
      <c r="DK42"/>
      <c r="DL42"/>
      <c r="DM42"/>
      <c r="DN42"/>
      <c r="DO42"/>
      <c r="DP42"/>
      <c r="DQ42"/>
      <c r="DR42"/>
      <c r="DS42"/>
      <c r="DT42"/>
      <c r="DU42"/>
      <c r="DV42"/>
      <c r="DW42"/>
      <c r="DX42"/>
      <c r="DY42"/>
      <c r="DZ42"/>
      <c r="EA42"/>
      <c r="EB42"/>
      <c r="EC42"/>
      <c r="ED42"/>
      <c r="EE42"/>
      <c r="EF42"/>
      <c r="EG42"/>
      <c r="EH42"/>
      <c r="EI42"/>
      <c r="EJ42"/>
      <c r="EK42"/>
      <c r="EL42"/>
      <c r="EM42"/>
      <c r="EN42"/>
      <c r="EO42"/>
      <c r="EP42"/>
      <c r="EQ42"/>
      <c r="ER42"/>
      <c r="ES42"/>
      <c r="ET42"/>
      <c r="EU42"/>
      <c r="EV42"/>
      <c r="EW42"/>
      <c r="EX42"/>
      <c r="EY42"/>
      <c r="EZ42"/>
      <c r="FA42"/>
      <c r="FB42"/>
      <c r="FC42"/>
      <c r="FD42"/>
      <c r="FE42"/>
      <c r="FF42"/>
      <c r="FG42"/>
      <c r="FH42"/>
      <c r="FI42"/>
      <c r="FJ42"/>
      <c r="FK42"/>
      <c r="FL42"/>
      <c r="FM42"/>
      <c r="FN42"/>
      <c r="FO42"/>
      <c r="FP42"/>
      <c r="FQ42"/>
      <c r="FR42"/>
      <c r="FS42"/>
      <c r="FT42"/>
      <c r="FU42"/>
      <c r="FV42"/>
      <c r="FW42"/>
      <c r="FX42"/>
      <c r="FY42"/>
      <c r="FZ42"/>
      <c r="GA42"/>
      <c r="GB42"/>
      <c r="GC42"/>
      <c r="GD42"/>
      <c r="GE42"/>
      <c r="GF42"/>
      <c r="GG42"/>
      <c r="GH42"/>
      <c r="GI42"/>
      <c r="GJ42"/>
      <c r="GK42"/>
      <c r="GL42"/>
      <c r="GM42"/>
      <c r="GN42"/>
      <c r="GO42"/>
      <c r="GP42"/>
      <c r="GQ42"/>
      <c r="GR42"/>
      <c r="GS42"/>
      <c r="GT42"/>
      <c r="GU42"/>
      <c r="GV42"/>
      <c r="GW42"/>
      <c r="GX42"/>
      <c r="GY42"/>
      <c r="GZ42"/>
      <c r="HA42"/>
      <c r="HB42"/>
      <c r="HC42"/>
      <c r="HD42"/>
      <c r="HE42"/>
      <c r="HF42"/>
      <c r="HG42"/>
      <c r="HH42"/>
      <c r="HI42"/>
      <c r="HJ42"/>
      <c r="HK42"/>
      <c r="HL42"/>
      <c r="HM42"/>
      <c r="HN42"/>
      <c r="HO42"/>
      <c r="HP42"/>
      <c r="HQ42"/>
      <c r="HR42"/>
      <c r="HS42"/>
      <c r="HT42"/>
      <c r="HU42"/>
      <c r="HV42"/>
      <c r="HW42"/>
      <c r="HX42"/>
      <c r="HY42"/>
      <c r="HZ42"/>
      <c r="IA42"/>
      <c r="IB42"/>
      <c r="IC42"/>
      <c r="ID42"/>
      <c r="IE42"/>
      <c r="IF42"/>
      <c r="IG42"/>
      <c r="IH42"/>
      <c r="II42"/>
      <c r="IJ42"/>
      <c r="IK42"/>
      <c r="IL42"/>
      <c r="IM42"/>
      <c r="IN42"/>
      <c r="IO42"/>
      <c r="IP42"/>
      <c r="IQ42"/>
      <c r="IR42"/>
      <c r="IS42"/>
      <c r="IT42"/>
      <c r="IU42"/>
      <c r="IV42"/>
      <c r="IW42"/>
      <c r="IX42"/>
      <c r="IY42"/>
      <c r="IZ42"/>
      <c r="JA42"/>
      <c r="JB42"/>
      <c r="JC42"/>
      <c r="JD42"/>
      <c r="JE42"/>
      <c r="JF42"/>
      <c r="JG42"/>
      <c r="JH42"/>
      <c r="JI42"/>
      <c r="JJ42"/>
      <c r="JK42"/>
      <c r="JL42"/>
      <c r="JM42"/>
      <c r="JN42"/>
      <c r="JO42"/>
      <c r="JP42"/>
      <c r="JQ42"/>
      <c r="JR42"/>
      <c r="JS42"/>
      <c r="JT42"/>
      <c r="JU42"/>
      <c r="JV42"/>
      <c r="JW42"/>
      <c r="JX42"/>
      <c r="JY42"/>
      <c r="JZ42"/>
      <c r="KA42"/>
      <c r="KB42"/>
      <c r="KC42"/>
      <c r="KD42"/>
      <c r="KE42"/>
      <c r="KF42"/>
      <c r="KG42"/>
      <c r="KH42"/>
      <c r="KI42"/>
      <c r="KJ42"/>
      <c r="KK42"/>
      <c r="KL42"/>
      <c r="KM42"/>
      <c r="KN42"/>
      <c r="KO42"/>
      <c r="KP42"/>
      <c r="KQ42"/>
      <c r="KR42"/>
      <c r="KS42"/>
      <c r="KT42"/>
      <c r="KU42"/>
      <c r="KV42"/>
      <c r="KW42"/>
    </row>
    <row r="43" spans="1:309" s="6" customFormat="1" ht="14.4" x14ac:dyDescent="0.25">
      <c r="A43" s="5">
        <v>40</v>
      </c>
      <c r="B43" s="5" t="s">
        <v>525</v>
      </c>
      <c r="C43" s="5" t="s">
        <v>203</v>
      </c>
      <c r="D43" s="5" t="s">
        <v>14</v>
      </c>
      <c r="E43" s="5" t="s">
        <v>239</v>
      </c>
      <c r="F43" s="5" t="s">
        <v>526</v>
      </c>
      <c r="G43" s="5">
        <v>95</v>
      </c>
      <c r="H43" s="5">
        <v>100</v>
      </c>
      <c r="I43" s="12">
        <f>([9]Sheet1!D16+[9]Sheet1!E16)/2</f>
        <v>82.884999999999991</v>
      </c>
      <c r="J43" s="13">
        <v>47</v>
      </c>
      <c r="K43" s="5" t="s">
        <v>522</v>
      </c>
      <c r="L43"/>
      <c r="M43"/>
      <c r="N43"/>
      <c r="O43"/>
      <c r="P43"/>
      <c r="Q43"/>
      <c r="R43"/>
      <c r="S43"/>
      <c r="T43"/>
      <c r="U43"/>
      <c r="V43"/>
      <c r="W43"/>
      <c r="X43"/>
      <c r="Y43"/>
      <c r="Z43"/>
      <c r="AA43"/>
      <c r="AB43"/>
      <c r="AC43"/>
      <c r="AD43"/>
      <c r="AE43"/>
      <c r="AF43"/>
      <c r="AG43"/>
      <c r="AH43"/>
      <c r="AI43"/>
      <c r="AJ43"/>
      <c r="AK43"/>
      <c r="AL43"/>
      <c r="AM43"/>
      <c r="AN43"/>
      <c r="AO43"/>
      <c r="AP43"/>
      <c r="AQ43"/>
      <c r="AR43"/>
      <c r="AS43"/>
      <c r="AT43"/>
      <c r="AU43"/>
      <c r="AV43"/>
      <c r="AW43"/>
      <c r="AX43"/>
      <c r="AY43"/>
      <c r="AZ43"/>
      <c r="BA43"/>
      <c r="BB43"/>
      <c r="BC43"/>
      <c r="BD43"/>
      <c r="BE43"/>
      <c r="BF43"/>
      <c r="BG43"/>
      <c r="BH43"/>
      <c r="BI43"/>
      <c r="BJ43"/>
      <c r="BK43"/>
      <c r="BL43"/>
      <c r="BM43"/>
      <c r="BN43"/>
      <c r="BO43"/>
      <c r="BP43"/>
      <c r="BQ43"/>
      <c r="BR43"/>
      <c r="BS43"/>
      <c r="BT43"/>
      <c r="BU43"/>
      <c r="BV43"/>
      <c r="BW43"/>
      <c r="BX43"/>
      <c r="BY43"/>
      <c r="BZ43"/>
      <c r="CA43"/>
      <c r="CB43"/>
      <c r="CC43"/>
      <c r="CD43"/>
      <c r="CE43"/>
      <c r="CF43"/>
      <c r="CG43"/>
      <c r="CH43"/>
      <c r="CI43"/>
      <c r="CJ43"/>
      <c r="CK43"/>
      <c r="CL43"/>
      <c r="CM43"/>
      <c r="CN43"/>
      <c r="CO43"/>
      <c r="CP43"/>
      <c r="CQ43"/>
      <c r="CR43"/>
      <c r="CS43"/>
      <c r="CT43"/>
      <c r="CU43"/>
      <c r="CV43"/>
      <c r="CW43"/>
      <c r="CX43"/>
      <c r="CY43"/>
      <c r="CZ43"/>
      <c r="DA43"/>
      <c r="DB43"/>
      <c r="DC43"/>
      <c r="DD43"/>
      <c r="DE43"/>
      <c r="DF43"/>
      <c r="DG43"/>
      <c r="DH43"/>
      <c r="DI43"/>
      <c r="DJ43"/>
      <c r="DK43"/>
      <c r="DL43"/>
      <c r="DM43"/>
      <c r="DN43"/>
      <c r="DO43"/>
      <c r="DP43"/>
      <c r="DQ43"/>
      <c r="DR43"/>
      <c r="DS43"/>
      <c r="DT43"/>
      <c r="DU43"/>
      <c r="DV43"/>
      <c r="DW43"/>
      <c r="DX43"/>
      <c r="DY43"/>
      <c r="DZ43"/>
      <c r="EA43"/>
      <c r="EB43"/>
      <c r="EC43"/>
      <c r="ED43"/>
      <c r="EE43"/>
      <c r="EF43"/>
      <c r="EG43"/>
      <c r="EH43"/>
      <c r="EI43"/>
      <c r="EJ43"/>
      <c r="EK43"/>
      <c r="EL43"/>
      <c r="EM43"/>
      <c r="EN43"/>
      <c r="EO43"/>
      <c r="EP43"/>
      <c r="EQ43"/>
      <c r="ER43"/>
      <c r="ES43"/>
      <c r="ET43"/>
      <c r="EU43"/>
      <c r="EV43"/>
      <c r="EW43"/>
      <c r="EX43"/>
      <c r="EY43"/>
      <c r="EZ43"/>
      <c r="FA43"/>
      <c r="FB43"/>
      <c r="FC43"/>
      <c r="FD43"/>
      <c r="FE43"/>
      <c r="FF43"/>
      <c r="FG43"/>
      <c r="FH43"/>
      <c r="FI43"/>
      <c r="FJ43"/>
      <c r="FK43"/>
      <c r="FL43"/>
      <c r="FM43"/>
      <c r="FN43"/>
      <c r="FO43"/>
      <c r="FP43"/>
      <c r="FQ43"/>
      <c r="FR43"/>
      <c r="FS43"/>
      <c r="FT43"/>
      <c r="FU43"/>
      <c r="FV43"/>
      <c r="FW43"/>
      <c r="FX43"/>
      <c r="FY43"/>
      <c r="FZ43"/>
      <c r="GA43"/>
      <c r="GB43"/>
      <c r="GC43"/>
      <c r="GD43"/>
      <c r="GE43"/>
      <c r="GF43"/>
      <c r="GG43"/>
      <c r="GH43"/>
      <c r="GI43"/>
      <c r="GJ43"/>
      <c r="GK43"/>
      <c r="GL43"/>
      <c r="GM43"/>
      <c r="GN43"/>
      <c r="GO43"/>
      <c r="GP43"/>
      <c r="GQ43"/>
      <c r="GR43"/>
      <c r="GS43"/>
      <c r="GT43"/>
      <c r="GU43"/>
      <c r="GV43"/>
      <c r="GW43"/>
      <c r="GX43"/>
      <c r="GY43"/>
      <c r="GZ43"/>
      <c r="HA43"/>
      <c r="HB43"/>
      <c r="HC43"/>
      <c r="HD43"/>
      <c r="HE43"/>
      <c r="HF43"/>
      <c r="HG43"/>
      <c r="HH43"/>
      <c r="HI43"/>
      <c r="HJ43"/>
      <c r="HK43"/>
      <c r="HL43"/>
      <c r="HM43"/>
      <c r="HN43"/>
      <c r="HO43"/>
      <c r="HP43"/>
      <c r="HQ43"/>
      <c r="HR43"/>
      <c r="HS43"/>
      <c r="HT43"/>
      <c r="HU43"/>
      <c r="HV43"/>
      <c r="HW43"/>
      <c r="HX43"/>
      <c r="HY43"/>
      <c r="HZ43"/>
      <c r="IA43"/>
      <c r="IB43"/>
      <c r="IC43"/>
      <c r="ID43"/>
      <c r="IE43"/>
      <c r="IF43"/>
      <c r="IG43"/>
      <c r="IH43"/>
      <c r="II43"/>
      <c r="IJ43"/>
      <c r="IK43"/>
      <c r="IL43"/>
      <c r="IM43"/>
      <c r="IN43"/>
      <c r="IO43"/>
      <c r="IP43"/>
      <c r="IQ43"/>
      <c r="IR43"/>
      <c r="IS43"/>
      <c r="IT43"/>
      <c r="IU43"/>
      <c r="IV43"/>
      <c r="IW43"/>
      <c r="IX43"/>
      <c r="IY43"/>
      <c r="IZ43"/>
      <c r="JA43"/>
      <c r="JB43"/>
      <c r="JC43"/>
      <c r="JD43"/>
      <c r="JE43"/>
      <c r="JF43"/>
      <c r="JG43"/>
      <c r="JH43"/>
      <c r="JI43"/>
      <c r="JJ43"/>
      <c r="JK43"/>
      <c r="JL43"/>
      <c r="JM43"/>
      <c r="JN43"/>
      <c r="JO43"/>
      <c r="JP43"/>
      <c r="JQ43"/>
      <c r="JR43"/>
      <c r="JS43"/>
      <c r="JT43"/>
      <c r="JU43"/>
      <c r="JV43"/>
      <c r="JW43"/>
      <c r="JX43"/>
      <c r="JY43"/>
      <c r="JZ43"/>
      <c r="KA43"/>
      <c r="KB43"/>
      <c r="KC43"/>
      <c r="KD43"/>
      <c r="KE43"/>
      <c r="KF43"/>
      <c r="KG43"/>
      <c r="KH43"/>
      <c r="KI43"/>
      <c r="KJ43"/>
      <c r="KK43"/>
      <c r="KL43"/>
      <c r="KM43"/>
      <c r="KN43"/>
      <c r="KO43"/>
      <c r="KP43"/>
      <c r="KQ43"/>
      <c r="KR43"/>
      <c r="KS43"/>
      <c r="KT43"/>
      <c r="KU43"/>
      <c r="KV43"/>
      <c r="KW43"/>
    </row>
    <row r="44" spans="1:309" s="6" customFormat="1" ht="14.4" x14ac:dyDescent="0.25">
      <c r="A44" s="5">
        <v>41</v>
      </c>
      <c r="B44" s="5" t="s">
        <v>253</v>
      </c>
      <c r="C44" s="5" t="s">
        <v>203</v>
      </c>
      <c r="D44" s="5" t="s">
        <v>14</v>
      </c>
      <c r="E44" s="5" t="s">
        <v>232</v>
      </c>
      <c r="F44" s="5" t="s">
        <v>254</v>
      </c>
      <c r="G44" s="5">
        <v>95</v>
      </c>
      <c r="H44" s="5">
        <v>96</v>
      </c>
      <c r="I44" s="12">
        <f>([9]Sheet1!D17+[9]Sheet1!E17)/2</f>
        <v>87.14500000000001</v>
      </c>
      <c r="J44" s="13">
        <v>45.6</v>
      </c>
      <c r="K44" s="5" t="s">
        <v>522</v>
      </c>
      <c r="L44"/>
      <c r="M44"/>
      <c r="N44"/>
      <c r="O44"/>
      <c r="P44"/>
      <c r="Q44"/>
      <c r="R44"/>
      <c r="S44"/>
      <c r="T44"/>
      <c r="U44"/>
      <c r="V44"/>
      <c r="W44"/>
      <c r="X44"/>
      <c r="Y44"/>
      <c r="Z44"/>
      <c r="AA44"/>
      <c r="AB44"/>
      <c r="AC44"/>
      <c r="AD44"/>
      <c r="AE44"/>
      <c r="AF44"/>
      <c r="AG44"/>
      <c r="AH44"/>
      <c r="AI44"/>
      <c r="AJ44"/>
      <c r="AK44"/>
      <c r="AL44"/>
      <c r="AM44"/>
      <c r="AN44"/>
      <c r="AO44"/>
      <c r="AP44"/>
      <c r="AQ44"/>
      <c r="AR44"/>
      <c r="AS44"/>
      <c r="AT44"/>
      <c r="AU44"/>
      <c r="AV44"/>
      <c r="AW44"/>
      <c r="AX44"/>
      <c r="AY44"/>
      <c r="AZ44"/>
      <c r="BA44"/>
      <c r="BB44"/>
      <c r="BC44"/>
      <c r="BD44"/>
      <c r="BE44"/>
      <c r="BF44"/>
      <c r="BG44"/>
      <c r="BH44"/>
      <c r="BI44"/>
      <c r="BJ44"/>
      <c r="BK44"/>
      <c r="BL44"/>
      <c r="BM44"/>
      <c r="BN44"/>
      <c r="BO44"/>
      <c r="BP44"/>
      <c r="BQ44"/>
      <c r="BR44"/>
      <c r="BS44"/>
      <c r="BT44"/>
      <c r="BU44"/>
      <c r="BV44"/>
      <c r="BW44"/>
      <c r="BX44"/>
      <c r="BY44"/>
      <c r="BZ44"/>
      <c r="CA44"/>
      <c r="CB44"/>
      <c r="CC44"/>
      <c r="CD44"/>
      <c r="CE44"/>
      <c r="CF44"/>
      <c r="CG44"/>
      <c r="CH44"/>
      <c r="CI44"/>
      <c r="CJ44"/>
      <c r="CK44"/>
      <c r="CL44"/>
      <c r="CM44"/>
      <c r="CN44"/>
      <c r="CO44"/>
      <c r="CP44"/>
      <c r="CQ44"/>
      <c r="CR44"/>
      <c r="CS44"/>
      <c r="CT44"/>
      <c r="CU44"/>
      <c r="CV44"/>
      <c r="CW44"/>
      <c r="CX44"/>
      <c r="CY44"/>
      <c r="CZ44"/>
      <c r="DA44"/>
      <c r="DB44"/>
      <c r="DC44"/>
      <c r="DD44"/>
      <c r="DE44"/>
      <c r="DF44"/>
      <c r="DG44"/>
      <c r="DH44"/>
      <c r="DI44"/>
      <c r="DJ44"/>
      <c r="DK44"/>
      <c r="DL44"/>
      <c r="DM44"/>
      <c r="DN44"/>
      <c r="DO44"/>
      <c r="DP44"/>
      <c r="DQ44"/>
      <c r="DR44"/>
      <c r="DS44"/>
      <c r="DT44"/>
      <c r="DU44"/>
      <c r="DV44"/>
      <c r="DW44"/>
      <c r="DX44"/>
      <c r="DY44"/>
      <c r="DZ44"/>
      <c r="EA44"/>
      <c r="EB44"/>
      <c r="EC44"/>
      <c r="ED44"/>
      <c r="EE44"/>
      <c r="EF44"/>
      <c r="EG44"/>
      <c r="EH44"/>
      <c r="EI44"/>
      <c r="EJ44"/>
      <c r="EK44"/>
      <c r="EL44"/>
      <c r="EM44"/>
      <c r="EN44"/>
      <c r="EO44"/>
      <c r="EP44"/>
      <c r="EQ44"/>
      <c r="ER44"/>
      <c r="ES44"/>
      <c r="ET44"/>
      <c r="EU44"/>
      <c r="EV44"/>
      <c r="EW44"/>
      <c r="EX44"/>
      <c r="EY44"/>
      <c r="EZ44"/>
      <c r="FA44"/>
      <c r="FB44"/>
      <c r="FC44"/>
      <c r="FD44"/>
      <c r="FE44"/>
      <c r="FF44"/>
      <c r="FG44"/>
      <c r="FH44"/>
      <c r="FI44"/>
      <c r="FJ44"/>
      <c r="FK44"/>
      <c r="FL44"/>
      <c r="FM44"/>
      <c r="FN44"/>
      <c r="FO44"/>
      <c r="FP44"/>
      <c r="FQ44"/>
      <c r="FR44"/>
      <c r="FS44"/>
      <c r="FT44"/>
      <c r="FU44"/>
      <c r="FV44"/>
      <c r="FW44"/>
      <c r="FX44"/>
      <c r="FY44"/>
      <c r="FZ44"/>
      <c r="GA44"/>
      <c r="GB44"/>
      <c r="GC44"/>
      <c r="GD44"/>
      <c r="GE44"/>
      <c r="GF44"/>
      <c r="GG44"/>
      <c r="GH44"/>
      <c r="GI44"/>
      <c r="GJ44"/>
      <c r="GK44"/>
      <c r="GL44"/>
      <c r="GM44"/>
      <c r="GN44"/>
      <c r="GO44"/>
      <c r="GP44"/>
      <c r="GQ44"/>
      <c r="GR44"/>
      <c r="GS44"/>
      <c r="GT44"/>
      <c r="GU44"/>
      <c r="GV44"/>
      <c r="GW44"/>
      <c r="GX44"/>
      <c r="GY44"/>
      <c r="GZ44"/>
      <c r="HA44"/>
      <c r="HB44"/>
      <c r="HC44"/>
      <c r="HD44"/>
      <c r="HE44"/>
      <c r="HF44"/>
      <c r="HG44"/>
      <c r="HH44"/>
      <c r="HI44"/>
      <c r="HJ44"/>
      <c r="HK44"/>
      <c r="HL44"/>
      <c r="HM44"/>
      <c r="HN44"/>
      <c r="HO44"/>
      <c r="HP44"/>
      <c r="HQ44"/>
      <c r="HR44"/>
      <c r="HS44"/>
      <c r="HT44"/>
      <c r="HU44"/>
      <c r="HV44"/>
      <c r="HW44"/>
      <c r="HX44"/>
      <c r="HY44"/>
      <c r="HZ44"/>
      <c r="IA44"/>
      <c r="IB44"/>
      <c r="IC44"/>
      <c r="ID44"/>
      <c r="IE44"/>
      <c r="IF44"/>
      <c r="IG44"/>
      <c r="IH44"/>
      <c r="II44"/>
      <c r="IJ44"/>
      <c r="IK44"/>
      <c r="IL44"/>
      <c r="IM44"/>
      <c r="IN44"/>
      <c r="IO44"/>
      <c r="IP44"/>
      <c r="IQ44"/>
      <c r="IR44"/>
      <c r="IS44"/>
      <c r="IT44"/>
      <c r="IU44"/>
      <c r="IV44"/>
      <c r="IW44"/>
      <c r="IX44"/>
      <c r="IY44"/>
      <c r="IZ44"/>
      <c r="JA44"/>
      <c r="JB44"/>
      <c r="JC44"/>
      <c r="JD44"/>
      <c r="JE44"/>
      <c r="JF44"/>
      <c r="JG44"/>
      <c r="JH44"/>
      <c r="JI44"/>
      <c r="JJ44"/>
      <c r="JK44"/>
      <c r="JL44"/>
      <c r="JM44"/>
      <c r="JN44"/>
      <c r="JO44"/>
      <c r="JP44"/>
      <c r="JQ44"/>
      <c r="JR44"/>
      <c r="JS44"/>
      <c r="JT44"/>
      <c r="JU44"/>
      <c r="JV44"/>
      <c r="JW44"/>
      <c r="JX44"/>
      <c r="JY44"/>
      <c r="JZ44"/>
      <c r="KA44"/>
      <c r="KB44"/>
      <c r="KC44"/>
      <c r="KD44"/>
      <c r="KE44"/>
      <c r="KF44"/>
      <c r="KG44"/>
      <c r="KH44"/>
      <c r="KI44"/>
      <c r="KJ44"/>
      <c r="KK44"/>
      <c r="KL44"/>
      <c r="KM44"/>
      <c r="KN44"/>
      <c r="KO44"/>
      <c r="KP44"/>
      <c r="KQ44"/>
      <c r="KR44"/>
      <c r="KS44"/>
      <c r="KT44"/>
      <c r="KU44"/>
      <c r="KV44"/>
      <c r="KW44"/>
    </row>
    <row r="45" spans="1:309" s="6" customFormat="1" ht="14.4" x14ac:dyDescent="0.25">
      <c r="A45" s="5">
        <v>42</v>
      </c>
      <c r="B45" s="5" t="s">
        <v>243</v>
      </c>
      <c r="C45" s="5" t="s">
        <v>203</v>
      </c>
      <c r="D45" s="5" t="s">
        <v>14</v>
      </c>
      <c r="E45" s="5" t="s">
        <v>232</v>
      </c>
      <c r="F45" s="5" t="s">
        <v>244</v>
      </c>
      <c r="G45" s="5">
        <v>100</v>
      </c>
      <c r="H45" s="5">
        <v>100</v>
      </c>
      <c r="I45" s="12">
        <f>([9]Sheet1!D18+[9]Sheet1!E18)/2</f>
        <v>87.52000000000001</v>
      </c>
      <c r="J45" s="13">
        <v>45.2</v>
      </c>
      <c r="K45" s="5" t="s">
        <v>522</v>
      </c>
      <c r="L45"/>
      <c r="M45"/>
      <c r="N45"/>
      <c r="O45"/>
      <c r="P45"/>
      <c r="Q45"/>
      <c r="R45"/>
      <c r="S45"/>
      <c r="T45"/>
      <c r="U45"/>
      <c r="V45"/>
      <c r="W45"/>
      <c r="X45"/>
      <c r="Y45"/>
      <c r="Z45"/>
      <c r="AA45"/>
      <c r="AB45"/>
      <c r="AC45"/>
      <c r="AD45"/>
      <c r="AE45"/>
      <c r="AF45"/>
      <c r="AG45"/>
      <c r="AH45"/>
      <c r="AI45"/>
      <c r="AJ45"/>
      <c r="AK45"/>
      <c r="AL45"/>
      <c r="AM45"/>
      <c r="AN45"/>
      <c r="AO45"/>
      <c r="AP45"/>
      <c r="AQ45"/>
      <c r="AR45"/>
      <c r="AS45"/>
      <c r="AT45"/>
      <c r="AU45"/>
      <c r="AV45"/>
      <c r="AW45"/>
      <c r="AX45"/>
      <c r="AY45"/>
      <c r="AZ45"/>
      <c r="BA45"/>
      <c r="BB45"/>
      <c r="BC45"/>
      <c r="BD45"/>
      <c r="BE45"/>
      <c r="BF45"/>
      <c r="BG45"/>
      <c r="BH45"/>
      <c r="BI45"/>
      <c r="BJ45"/>
      <c r="BK45"/>
      <c r="BL45"/>
      <c r="BM45"/>
      <c r="BN45"/>
      <c r="BO45"/>
      <c r="BP45"/>
      <c r="BQ45"/>
      <c r="BR45"/>
      <c r="BS45"/>
      <c r="BT45"/>
      <c r="BU45"/>
      <c r="BV45"/>
      <c r="BW45"/>
      <c r="BX45"/>
      <c r="BY45"/>
      <c r="BZ45"/>
      <c r="CA45"/>
      <c r="CB45"/>
      <c r="CC45"/>
      <c r="CD45"/>
      <c r="CE45"/>
      <c r="CF45"/>
      <c r="CG45"/>
      <c r="CH45"/>
      <c r="CI45"/>
      <c r="CJ45"/>
      <c r="CK45"/>
      <c r="CL45"/>
      <c r="CM45"/>
      <c r="CN45"/>
      <c r="CO45"/>
      <c r="CP45"/>
      <c r="CQ45"/>
      <c r="CR45"/>
      <c r="CS45"/>
      <c r="CT45"/>
      <c r="CU45"/>
      <c r="CV45"/>
      <c r="CW45"/>
      <c r="CX45"/>
      <c r="CY45"/>
      <c r="CZ45"/>
      <c r="DA45"/>
      <c r="DB45"/>
      <c r="DC45"/>
      <c r="DD45"/>
      <c r="DE45"/>
      <c r="DF45"/>
      <c r="DG45"/>
      <c r="DH45"/>
      <c r="DI45"/>
      <c r="DJ45"/>
      <c r="DK45"/>
      <c r="DL45"/>
      <c r="DM45"/>
      <c r="DN45"/>
      <c r="DO45"/>
      <c r="DP45"/>
      <c r="DQ45"/>
      <c r="DR45"/>
      <c r="DS45"/>
      <c r="DT45"/>
      <c r="DU45"/>
      <c r="DV45"/>
      <c r="DW45"/>
      <c r="DX45"/>
      <c r="DY45"/>
      <c r="DZ45"/>
      <c r="EA45"/>
      <c r="EB45"/>
      <c r="EC45"/>
      <c r="ED45"/>
      <c r="EE45"/>
      <c r="EF45"/>
      <c r="EG45"/>
      <c r="EH45"/>
      <c r="EI45"/>
      <c r="EJ45"/>
      <c r="EK45"/>
      <c r="EL45"/>
      <c r="EM45"/>
      <c r="EN45"/>
      <c r="EO45"/>
      <c r="EP45"/>
      <c r="EQ45"/>
      <c r="ER45"/>
      <c r="ES45"/>
      <c r="ET45"/>
      <c r="EU45"/>
      <c r="EV45"/>
      <c r="EW45"/>
      <c r="EX45"/>
      <c r="EY45"/>
      <c r="EZ45"/>
      <c r="FA45"/>
      <c r="FB45"/>
      <c r="FC45"/>
      <c r="FD45"/>
      <c r="FE45"/>
      <c r="FF45"/>
      <c r="FG45"/>
      <c r="FH45"/>
      <c r="FI45"/>
      <c r="FJ45"/>
      <c r="FK45"/>
      <c r="FL45"/>
      <c r="FM45"/>
      <c r="FN45"/>
      <c r="FO45"/>
      <c r="FP45"/>
      <c r="FQ45"/>
      <c r="FR45"/>
      <c r="FS45"/>
      <c r="FT45"/>
      <c r="FU45"/>
      <c r="FV45"/>
      <c r="FW45"/>
      <c r="FX45"/>
      <c r="FY45"/>
      <c r="FZ45"/>
      <c r="GA45"/>
      <c r="GB45"/>
      <c r="GC45"/>
      <c r="GD45"/>
      <c r="GE45"/>
      <c r="GF45"/>
      <c r="GG45"/>
      <c r="GH45"/>
      <c r="GI45"/>
      <c r="GJ45"/>
      <c r="GK45"/>
      <c r="GL45"/>
      <c r="GM45"/>
      <c r="GN45"/>
      <c r="GO45"/>
      <c r="GP45"/>
      <c r="GQ45"/>
      <c r="GR45"/>
      <c r="GS45"/>
      <c r="GT45"/>
      <c r="GU45"/>
      <c r="GV45"/>
      <c r="GW45"/>
      <c r="GX45"/>
      <c r="GY45"/>
      <c r="GZ45"/>
      <c r="HA45"/>
      <c r="HB45"/>
      <c r="HC45"/>
      <c r="HD45"/>
      <c r="HE45"/>
      <c r="HF45"/>
      <c r="HG45"/>
      <c r="HH45"/>
      <c r="HI45"/>
      <c r="HJ45"/>
      <c r="HK45"/>
      <c r="HL45"/>
      <c r="HM45"/>
      <c r="HN45"/>
      <c r="HO45"/>
      <c r="HP45"/>
      <c r="HQ45"/>
      <c r="HR45"/>
      <c r="HS45"/>
      <c r="HT45"/>
      <c r="HU45"/>
      <c r="HV45"/>
      <c r="HW45"/>
      <c r="HX45"/>
      <c r="HY45"/>
      <c r="HZ45"/>
      <c r="IA45"/>
      <c r="IB45"/>
      <c r="IC45"/>
      <c r="ID45"/>
      <c r="IE45"/>
      <c r="IF45"/>
      <c r="IG45"/>
      <c r="IH45"/>
      <c r="II45"/>
      <c r="IJ45"/>
      <c r="IK45"/>
      <c r="IL45"/>
      <c r="IM45"/>
      <c r="IN45"/>
      <c r="IO45"/>
      <c r="IP45"/>
      <c r="IQ45"/>
      <c r="IR45"/>
      <c r="IS45"/>
      <c r="IT45"/>
      <c r="IU45"/>
      <c r="IV45"/>
      <c r="IW45"/>
      <c r="IX45"/>
      <c r="IY45"/>
      <c r="IZ45"/>
      <c r="JA45"/>
      <c r="JB45"/>
      <c r="JC45"/>
      <c r="JD45"/>
      <c r="JE45"/>
      <c r="JF45"/>
      <c r="JG45"/>
      <c r="JH45"/>
      <c r="JI45"/>
      <c r="JJ45"/>
      <c r="JK45"/>
      <c r="JL45"/>
      <c r="JM45"/>
      <c r="JN45"/>
      <c r="JO45"/>
      <c r="JP45"/>
      <c r="JQ45"/>
      <c r="JR45"/>
      <c r="JS45"/>
      <c r="JT45"/>
      <c r="JU45"/>
      <c r="JV45"/>
      <c r="JW45"/>
      <c r="JX45"/>
      <c r="JY45"/>
      <c r="JZ45"/>
      <c r="KA45"/>
      <c r="KB45"/>
      <c r="KC45"/>
      <c r="KD45"/>
      <c r="KE45"/>
      <c r="KF45"/>
      <c r="KG45"/>
      <c r="KH45"/>
      <c r="KI45"/>
      <c r="KJ45"/>
      <c r="KK45"/>
      <c r="KL45"/>
      <c r="KM45"/>
      <c r="KN45"/>
      <c r="KO45"/>
      <c r="KP45"/>
      <c r="KQ45"/>
      <c r="KR45"/>
      <c r="KS45"/>
      <c r="KT45"/>
      <c r="KU45"/>
      <c r="KV45"/>
      <c r="KW45"/>
    </row>
    <row r="46" spans="1:309" s="6" customFormat="1" ht="14.4" x14ac:dyDescent="0.25">
      <c r="A46" s="5">
        <v>43</v>
      </c>
      <c r="B46" s="5" t="s">
        <v>295</v>
      </c>
      <c r="C46" s="5" t="s">
        <v>203</v>
      </c>
      <c r="D46" s="5" t="s">
        <v>14</v>
      </c>
      <c r="E46" s="5" t="s">
        <v>232</v>
      </c>
      <c r="F46" s="5" t="s">
        <v>296</v>
      </c>
      <c r="G46" s="5">
        <v>94</v>
      </c>
      <c r="H46" s="5">
        <v>100</v>
      </c>
      <c r="I46" s="12">
        <f>([9]Sheet1!D19+[9]Sheet1!E19)/2</f>
        <v>85.484999999999999</v>
      </c>
      <c r="J46" s="13">
        <v>45</v>
      </c>
      <c r="K46" s="5" t="s">
        <v>522</v>
      </c>
      <c r="L46"/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  <c r="AH46"/>
      <c r="AI46"/>
      <c r="AJ46"/>
      <c r="AK46"/>
      <c r="AL46"/>
      <c r="AM46"/>
      <c r="AN46"/>
      <c r="AO46"/>
      <c r="AP46"/>
      <c r="AQ46"/>
      <c r="AR46"/>
      <c r="AS46"/>
      <c r="AT46"/>
      <c r="AU46"/>
      <c r="AV46"/>
      <c r="AW46"/>
      <c r="AX46"/>
      <c r="AY46"/>
      <c r="AZ46"/>
      <c r="BA46"/>
      <c r="BB46"/>
      <c r="BC46"/>
      <c r="BD46"/>
      <c r="BE46"/>
      <c r="BF46"/>
      <c r="BG46"/>
      <c r="BH46"/>
      <c r="BI46"/>
      <c r="BJ46"/>
      <c r="BK46"/>
      <c r="BL46"/>
      <c r="BM46"/>
      <c r="BN46"/>
      <c r="BO46"/>
      <c r="BP46"/>
      <c r="BQ46"/>
      <c r="BR46"/>
      <c r="BS46"/>
      <c r="BT46"/>
      <c r="BU46"/>
      <c r="BV46"/>
      <c r="BW46"/>
      <c r="BX46"/>
      <c r="BY46"/>
      <c r="BZ46"/>
      <c r="CA46"/>
      <c r="CB46"/>
      <c r="CC46"/>
      <c r="CD46"/>
      <c r="CE46"/>
      <c r="CF46"/>
      <c r="CG46"/>
      <c r="CH46"/>
      <c r="CI46"/>
      <c r="CJ46"/>
      <c r="CK46"/>
      <c r="CL46"/>
      <c r="CM46"/>
      <c r="CN46"/>
      <c r="CO46"/>
      <c r="CP46"/>
      <c r="CQ46"/>
      <c r="CR46"/>
      <c r="CS46"/>
      <c r="CT46"/>
      <c r="CU46"/>
      <c r="CV46"/>
      <c r="CW46"/>
      <c r="CX46"/>
      <c r="CY46"/>
      <c r="CZ46"/>
      <c r="DA46"/>
      <c r="DB46"/>
      <c r="DC46"/>
      <c r="DD46"/>
      <c r="DE46"/>
      <c r="DF46"/>
      <c r="DG46"/>
      <c r="DH46"/>
      <c r="DI46"/>
      <c r="DJ46"/>
      <c r="DK46"/>
      <c r="DL46"/>
      <c r="DM46"/>
      <c r="DN46"/>
      <c r="DO46"/>
      <c r="DP46"/>
      <c r="DQ46"/>
      <c r="DR46"/>
      <c r="DS46"/>
      <c r="DT46"/>
      <c r="DU46"/>
      <c r="DV46"/>
      <c r="DW46"/>
      <c r="DX46"/>
      <c r="DY46"/>
      <c r="DZ46"/>
      <c r="EA46"/>
      <c r="EB46"/>
      <c r="EC46"/>
      <c r="ED46"/>
      <c r="EE46"/>
      <c r="EF46"/>
      <c r="EG46"/>
      <c r="EH46"/>
      <c r="EI46"/>
      <c r="EJ46"/>
      <c r="EK46"/>
      <c r="EL46"/>
      <c r="EM46"/>
      <c r="EN46"/>
      <c r="EO46"/>
      <c r="EP46"/>
      <c r="EQ46"/>
      <c r="ER46"/>
      <c r="ES46"/>
      <c r="ET46"/>
      <c r="EU46"/>
      <c r="EV46"/>
      <c r="EW46"/>
      <c r="EX46"/>
      <c r="EY46"/>
      <c r="EZ46"/>
      <c r="FA46"/>
      <c r="FB46"/>
      <c r="FC46"/>
      <c r="FD46"/>
      <c r="FE46"/>
      <c r="FF46"/>
      <c r="FG46"/>
      <c r="FH46"/>
      <c r="FI46"/>
      <c r="FJ46"/>
      <c r="FK46"/>
      <c r="FL46"/>
      <c r="FM46"/>
      <c r="FN46"/>
      <c r="FO46"/>
      <c r="FP46"/>
      <c r="FQ46"/>
      <c r="FR46"/>
      <c r="FS46"/>
      <c r="FT46"/>
      <c r="FU46"/>
      <c r="FV46"/>
      <c r="FW46"/>
      <c r="FX46"/>
      <c r="FY46"/>
      <c r="FZ46"/>
      <c r="GA46"/>
      <c r="GB46"/>
      <c r="GC46"/>
      <c r="GD46"/>
      <c r="GE46"/>
      <c r="GF46"/>
      <c r="GG46"/>
      <c r="GH46"/>
      <c r="GI46"/>
      <c r="GJ46"/>
      <c r="GK46"/>
      <c r="GL46"/>
      <c r="GM46"/>
      <c r="GN46"/>
      <c r="GO46"/>
      <c r="GP46"/>
      <c r="GQ46"/>
      <c r="GR46"/>
      <c r="GS46"/>
      <c r="GT46"/>
      <c r="GU46"/>
      <c r="GV46"/>
      <c r="GW46"/>
      <c r="GX46"/>
      <c r="GY46"/>
      <c r="GZ46"/>
      <c r="HA46"/>
      <c r="HB46"/>
      <c r="HC46"/>
      <c r="HD46"/>
      <c r="HE46"/>
      <c r="HF46"/>
      <c r="HG46"/>
      <c r="HH46"/>
      <c r="HI46"/>
      <c r="HJ46"/>
      <c r="HK46"/>
      <c r="HL46"/>
      <c r="HM46"/>
      <c r="HN46"/>
      <c r="HO46"/>
      <c r="HP46"/>
      <c r="HQ46"/>
      <c r="HR46"/>
      <c r="HS46"/>
      <c r="HT46"/>
      <c r="HU46"/>
      <c r="HV46"/>
      <c r="HW46"/>
      <c r="HX46"/>
      <c r="HY46"/>
      <c r="HZ46"/>
      <c r="IA46"/>
      <c r="IB46"/>
      <c r="IC46"/>
      <c r="ID46"/>
      <c r="IE46"/>
      <c r="IF46"/>
      <c r="IG46"/>
      <c r="IH46"/>
      <c r="II46"/>
      <c r="IJ46"/>
      <c r="IK46"/>
      <c r="IL46"/>
      <c r="IM46"/>
      <c r="IN46"/>
      <c r="IO46"/>
      <c r="IP46"/>
      <c r="IQ46"/>
      <c r="IR46"/>
      <c r="IS46"/>
      <c r="IT46"/>
      <c r="IU46"/>
      <c r="IV46"/>
      <c r="IW46"/>
      <c r="IX46"/>
      <c r="IY46"/>
      <c r="IZ46"/>
      <c r="JA46"/>
      <c r="JB46"/>
      <c r="JC46"/>
      <c r="JD46"/>
      <c r="JE46"/>
      <c r="JF46"/>
      <c r="JG46"/>
      <c r="JH46"/>
      <c r="JI46"/>
      <c r="JJ46"/>
      <c r="JK46"/>
      <c r="JL46"/>
      <c r="JM46"/>
      <c r="JN46"/>
      <c r="JO46"/>
      <c r="JP46"/>
      <c r="JQ46"/>
      <c r="JR46"/>
      <c r="JS46"/>
      <c r="JT46"/>
      <c r="JU46"/>
      <c r="JV46"/>
      <c r="JW46"/>
      <c r="JX46"/>
      <c r="JY46"/>
      <c r="JZ46"/>
      <c r="KA46"/>
      <c r="KB46"/>
      <c r="KC46"/>
      <c r="KD46"/>
      <c r="KE46"/>
      <c r="KF46"/>
      <c r="KG46"/>
      <c r="KH46"/>
      <c r="KI46"/>
      <c r="KJ46"/>
      <c r="KK46"/>
      <c r="KL46"/>
      <c r="KM46"/>
      <c r="KN46"/>
      <c r="KO46"/>
      <c r="KP46"/>
      <c r="KQ46"/>
      <c r="KR46"/>
      <c r="KS46"/>
      <c r="KT46"/>
      <c r="KU46"/>
      <c r="KV46"/>
      <c r="KW46"/>
    </row>
    <row r="47" spans="1:309" s="6" customFormat="1" ht="14.4" x14ac:dyDescent="0.25">
      <c r="A47" s="5">
        <v>44</v>
      </c>
      <c r="B47" s="5" t="s">
        <v>325</v>
      </c>
      <c r="C47" s="5" t="s">
        <v>203</v>
      </c>
      <c r="D47" s="5" t="s">
        <v>14</v>
      </c>
      <c r="E47" s="5" t="s">
        <v>232</v>
      </c>
      <c r="F47" s="5" t="s">
        <v>326</v>
      </c>
      <c r="G47" s="5">
        <v>94</v>
      </c>
      <c r="H47" s="5">
        <v>100</v>
      </c>
      <c r="I47" s="12">
        <f>([9]Sheet1!D20+[9]Sheet1!E20)/2</f>
        <v>84.63</v>
      </c>
      <c r="J47" s="13">
        <v>44.6</v>
      </c>
      <c r="K47" s="5" t="s">
        <v>522</v>
      </c>
      <c r="L47"/>
      <c r="M47"/>
      <c r="N47"/>
      <c r="O47"/>
      <c r="P47"/>
      <c r="Q47"/>
      <c r="R47"/>
      <c r="S47"/>
      <c r="T47"/>
      <c r="U47"/>
      <c r="V47"/>
      <c r="W47"/>
      <c r="X47"/>
      <c r="Y47"/>
      <c r="Z47"/>
      <c r="AA47"/>
      <c r="AB47"/>
      <c r="AC47"/>
      <c r="AD47"/>
      <c r="AE47"/>
      <c r="AF47"/>
      <c r="AG47"/>
      <c r="AH47"/>
      <c r="AI47"/>
      <c r="AJ47"/>
      <c r="AK47"/>
      <c r="AL47"/>
      <c r="AM47"/>
      <c r="AN47"/>
      <c r="AO47"/>
      <c r="AP47"/>
      <c r="AQ47"/>
      <c r="AR47"/>
      <c r="AS47"/>
      <c r="AT47"/>
      <c r="AU47"/>
      <c r="AV47"/>
      <c r="AW47"/>
      <c r="AX47"/>
      <c r="AY47"/>
      <c r="AZ47"/>
      <c r="BA47"/>
      <c r="BB47"/>
      <c r="BC47"/>
      <c r="BD47"/>
      <c r="BE47"/>
      <c r="BF47"/>
      <c r="BG47"/>
      <c r="BH47"/>
      <c r="BI47"/>
      <c r="BJ47"/>
      <c r="BK47"/>
      <c r="BL47"/>
      <c r="BM47"/>
      <c r="BN47"/>
      <c r="BO47"/>
      <c r="BP47"/>
      <c r="BQ47"/>
      <c r="BR47"/>
      <c r="BS47"/>
      <c r="BT47"/>
      <c r="BU47"/>
      <c r="BV47"/>
      <c r="BW47"/>
      <c r="BX47"/>
      <c r="BY47"/>
      <c r="BZ47"/>
      <c r="CA47"/>
      <c r="CB47"/>
      <c r="CC47"/>
      <c r="CD47"/>
      <c r="CE47"/>
      <c r="CF47"/>
      <c r="CG47"/>
      <c r="CH47"/>
      <c r="CI47"/>
      <c r="CJ47"/>
      <c r="CK47"/>
      <c r="CL47"/>
      <c r="CM47"/>
      <c r="CN47"/>
      <c r="CO47"/>
      <c r="CP47"/>
      <c r="CQ47"/>
      <c r="CR47"/>
      <c r="CS47"/>
      <c r="CT47"/>
      <c r="CU47"/>
      <c r="CV47"/>
      <c r="CW47"/>
      <c r="CX47"/>
      <c r="CY47"/>
      <c r="CZ47"/>
      <c r="DA47"/>
      <c r="DB47"/>
      <c r="DC47"/>
      <c r="DD47"/>
      <c r="DE47"/>
      <c r="DF47"/>
      <c r="DG47"/>
      <c r="DH47"/>
      <c r="DI47"/>
      <c r="DJ47"/>
      <c r="DK47"/>
      <c r="DL47"/>
      <c r="DM47"/>
      <c r="DN47"/>
      <c r="DO47"/>
      <c r="DP47"/>
      <c r="DQ47"/>
      <c r="DR47"/>
      <c r="DS47"/>
      <c r="DT47"/>
      <c r="DU47"/>
      <c r="DV47"/>
      <c r="DW47"/>
      <c r="DX47"/>
      <c r="DY47"/>
      <c r="DZ47"/>
      <c r="EA47"/>
      <c r="EB47"/>
      <c r="EC47"/>
      <c r="ED47"/>
      <c r="EE47"/>
      <c r="EF47"/>
      <c r="EG47"/>
      <c r="EH47"/>
      <c r="EI47"/>
      <c r="EJ47"/>
      <c r="EK47"/>
      <c r="EL47"/>
      <c r="EM47"/>
      <c r="EN47"/>
      <c r="EO47"/>
      <c r="EP47"/>
      <c r="EQ47"/>
      <c r="ER47"/>
      <c r="ES47"/>
      <c r="ET47"/>
      <c r="EU47"/>
      <c r="EV47"/>
      <c r="EW47"/>
      <c r="EX47"/>
      <c r="EY47"/>
      <c r="EZ47"/>
      <c r="FA47"/>
      <c r="FB47"/>
      <c r="FC47"/>
      <c r="FD47"/>
      <c r="FE47"/>
      <c r="FF47"/>
      <c r="FG47"/>
      <c r="FH47"/>
      <c r="FI47"/>
      <c r="FJ47"/>
      <c r="FK47"/>
      <c r="FL47"/>
      <c r="FM47"/>
      <c r="FN47"/>
      <c r="FO47"/>
      <c r="FP47"/>
      <c r="FQ47"/>
      <c r="FR47"/>
      <c r="FS47"/>
      <c r="FT47"/>
      <c r="FU47"/>
      <c r="FV47"/>
      <c r="FW47"/>
      <c r="FX47"/>
      <c r="FY47"/>
      <c r="FZ47"/>
      <c r="GA47"/>
      <c r="GB47"/>
      <c r="GC47"/>
      <c r="GD47"/>
      <c r="GE47"/>
      <c r="GF47"/>
      <c r="GG47"/>
      <c r="GH47"/>
      <c r="GI47"/>
      <c r="GJ47"/>
      <c r="GK47"/>
      <c r="GL47"/>
      <c r="GM47"/>
      <c r="GN47"/>
      <c r="GO47"/>
      <c r="GP47"/>
      <c r="GQ47"/>
      <c r="GR47"/>
      <c r="GS47"/>
      <c r="GT47"/>
      <c r="GU47"/>
      <c r="GV47"/>
      <c r="GW47"/>
      <c r="GX47"/>
      <c r="GY47"/>
      <c r="GZ47"/>
      <c r="HA47"/>
      <c r="HB47"/>
      <c r="HC47"/>
      <c r="HD47"/>
      <c r="HE47"/>
      <c r="HF47"/>
      <c r="HG47"/>
      <c r="HH47"/>
      <c r="HI47"/>
      <c r="HJ47"/>
      <c r="HK47"/>
      <c r="HL47"/>
      <c r="HM47"/>
      <c r="HN47"/>
      <c r="HO47"/>
      <c r="HP47"/>
      <c r="HQ47"/>
      <c r="HR47"/>
      <c r="HS47"/>
      <c r="HT47"/>
      <c r="HU47"/>
      <c r="HV47"/>
      <c r="HW47"/>
      <c r="HX47"/>
      <c r="HY47"/>
      <c r="HZ47"/>
      <c r="IA47"/>
      <c r="IB47"/>
      <c r="IC47"/>
      <c r="ID47"/>
      <c r="IE47"/>
      <c r="IF47"/>
      <c r="IG47"/>
      <c r="IH47"/>
      <c r="II47"/>
      <c r="IJ47"/>
      <c r="IK47"/>
      <c r="IL47"/>
      <c r="IM47"/>
      <c r="IN47"/>
      <c r="IO47"/>
      <c r="IP47"/>
      <c r="IQ47"/>
      <c r="IR47"/>
      <c r="IS47"/>
      <c r="IT47"/>
      <c r="IU47"/>
      <c r="IV47"/>
      <c r="IW47"/>
      <c r="IX47"/>
      <c r="IY47"/>
      <c r="IZ47"/>
      <c r="JA47"/>
      <c r="JB47"/>
      <c r="JC47"/>
      <c r="JD47"/>
      <c r="JE47"/>
      <c r="JF47"/>
      <c r="JG47"/>
      <c r="JH47"/>
      <c r="JI47"/>
      <c r="JJ47"/>
      <c r="JK47"/>
      <c r="JL47"/>
      <c r="JM47"/>
      <c r="JN47"/>
      <c r="JO47"/>
      <c r="JP47"/>
      <c r="JQ47"/>
      <c r="JR47"/>
      <c r="JS47"/>
      <c r="JT47"/>
      <c r="JU47"/>
      <c r="JV47"/>
      <c r="JW47"/>
      <c r="JX47"/>
      <c r="JY47"/>
      <c r="JZ47"/>
      <c r="KA47"/>
      <c r="KB47"/>
      <c r="KC47"/>
      <c r="KD47"/>
      <c r="KE47"/>
      <c r="KF47"/>
      <c r="KG47"/>
      <c r="KH47"/>
      <c r="KI47"/>
      <c r="KJ47"/>
      <c r="KK47"/>
      <c r="KL47"/>
      <c r="KM47"/>
      <c r="KN47"/>
      <c r="KO47"/>
      <c r="KP47"/>
      <c r="KQ47"/>
      <c r="KR47"/>
      <c r="KS47"/>
      <c r="KT47"/>
      <c r="KU47"/>
      <c r="KV47"/>
      <c r="KW47"/>
    </row>
    <row r="48" spans="1:309" s="6" customFormat="1" ht="14.4" x14ac:dyDescent="0.25">
      <c r="A48" s="5">
        <v>45</v>
      </c>
      <c r="B48" s="5" t="s">
        <v>281</v>
      </c>
      <c r="C48" s="5" t="s">
        <v>203</v>
      </c>
      <c r="D48" s="5" t="s">
        <v>14</v>
      </c>
      <c r="E48" s="5" t="s">
        <v>232</v>
      </c>
      <c r="F48" s="5" t="s">
        <v>282</v>
      </c>
      <c r="G48" s="5">
        <v>100</v>
      </c>
      <c r="H48" s="5">
        <v>93</v>
      </c>
      <c r="I48" s="12">
        <f>([9]Sheet1!D21+[9]Sheet1!E21)/2</f>
        <v>85.844999999999999</v>
      </c>
      <c r="J48" s="13">
        <v>44.5</v>
      </c>
      <c r="K48" s="5" t="s">
        <v>522</v>
      </c>
      <c r="L48"/>
      <c r="M48"/>
      <c r="N48"/>
      <c r="O48"/>
      <c r="P48"/>
      <c r="Q48"/>
      <c r="R48"/>
      <c r="S48"/>
      <c r="T48"/>
      <c r="U48"/>
      <c r="V48"/>
      <c r="W48"/>
      <c r="X48"/>
      <c r="Y48"/>
      <c r="Z48"/>
      <c r="AA48"/>
      <c r="AB48"/>
      <c r="AC48"/>
      <c r="AD48"/>
      <c r="AE48"/>
      <c r="AF48"/>
      <c r="AG48"/>
      <c r="AH48"/>
      <c r="AI48"/>
      <c r="AJ48"/>
      <c r="AK48"/>
      <c r="AL48"/>
      <c r="AM48"/>
      <c r="AN48"/>
      <c r="AO48"/>
      <c r="AP48"/>
      <c r="AQ48"/>
      <c r="AR48"/>
      <c r="AS48"/>
      <c r="AT48"/>
      <c r="AU48"/>
      <c r="AV48"/>
      <c r="AW48"/>
      <c r="AX48"/>
      <c r="AY48"/>
      <c r="AZ48"/>
      <c r="BA48"/>
      <c r="BB48"/>
      <c r="BC48"/>
      <c r="BD48"/>
      <c r="BE48"/>
      <c r="BF48"/>
      <c r="BG48"/>
      <c r="BH48"/>
      <c r="BI48"/>
      <c r="BJ48"/>
      <c r="BK48"/>
      <c r="BL48"/>
      <c r="BM48"/>
      <c r="BN48"/>
      <c r="BO48"/>
      <c r="BP48"/>
      <c r="BQ48"/>
      <c r="BR48"/>
      <c r="BS48"/>
      <c r="BT48"/>
      <c r="BU48"/>
      <c r="BV48"/>
      <c r="BW48"/>
      <c r="BX48"/>
      <c r="BY48"/>
      <c r="BZ48"/>
      <c r="CA48"/>
      <c r="CB48"/>
      <c r="CC48"/>
      <c r="CD48"/>
      <c r="CE48"/>
      <c r="CF48"/>
      <c r="CG48"/>
      <c r="CH48"/>
      <c r="CI48"/>
      <c r="CJ48"/>
      <c r="CK48"/>
      <c r="CL48"/>
      <c r="CM48"/>
      <c r="CN48"/>
      <c r="CO48"/>
      <c r="CP48"/>
      <c r="CQ48"/>
      <c r="CR48"/>
      <c r="CS48"/>
      <c r="CT48"/>
      <c r="CU48"/>
      <c r="CV48"/>
      <c r="CW48"/>
      <c r="CX48"/>
      <c r="CY48"/>
      <c r="CZ48"/>
      <c r="DA48"/>
      <c r="DB48"/>
      <c r="DC48"/>
      <c r="DD48"/>
      <c r="DE48"/>
      <c r="DF48"/>
      <c r="DG48"/>
      <c r="DH48"/>
      <c r="DI48"/>
      <c r="DJ48"/>
      <c r="DK48"/>
      <c r="DL48"/>
      <c r="DM48"/>
      <c r="DN48"/>
      <c r="DO48"/>
      <c r="DP48"/>
      <c r="DQ48"/>
      <c r="DR48"/>
      <c r="DS48"/>
      <c r="DT48"/>
      <c r="DU48"/>
      <c r="DV48"/>
      <c r="DW48"/>
      <c r="DX48"/>
      <c r="DY48"/>
      <c r="DZ48"/>
      <c r="EA48"/>
      <c r="EB48"/>
      <c r="EC48"/>
      <c r="ED48"/>
      <c r="EE48"/>
      <c r="EF48"/>
      <c r="EG48"/>
      <c r="EH48"/>
      <c r="EI48"/>
      <c r="EJ48"/>
      <c r="EK48"/>
      <c r="EL48"/>
      <c r="EM48"/>
      <c r="EN48"/>
      <c r="EO48"/>
      <c r="EP48"/>
      <c r="EQ48"/>
      <c r="ER48"/>
      <c r="ES48"/>
      <c r="ET48"/>
      <c r="EU48"/>
      <c r="EV48"/>
      <c r="EW48"/>
      <c r="EX48"/>
      <c r="EY48"/>
      <c r="EZ48"/>
      <c r="FA48"/>
      <c r="FB48"/>
      <c r="FC48"/>
      <c r="FD48"/>
      <c r="FE48"/>
      <c r="FF48"/>
      <c r="FG48"/>
      <c r="FH48"/>
      <c r="FI48"/>
      <c r="FJ48"/>
      <c r="FK48"/>
      <c r="FL48"/>
      <c r="FM48"/>
      <c r="FN48"/>
      <c r="FO48"/>
      <c r="FP48"/>
      <c r="FQ48"/>
      <c r="FR48"/>
      <c r="FS48"/>
      <c r="FT48"/>
      <c r="FU48"/>
      <c r="FV48"/>
      <c r="FW48"/>
      <c r="FX48"/>
      <c r="FY48"/>
      <c r="FZ48"/>
      <c r="GA48"/>
      <c r="GB48"/>
      <c r="GC48"/>
      <c r="GD48"/>
      <c r="GE48"/>
      <c r="GF48"/>
      <c r="GG48"/>
      <c r="GH48"/>
      <c r="GI48"/>
      <c r="GJ48"/>
      <c r="GK48"/>
      <c r="GL48"/>
      <c r="GM48"/>
      <c r="GN48"/>
      <c r="GO48"/>
      <c r="GP48"/>
      <c r="GQ48"/>
      <c r="GR48"/>
      <c r="GS48"/>
      <c r="GT48"/>
      <c r="GU48"/>
      <c r="GV48"/>
      <c r="GW48"/>
      <c r="GX48"/>
      <c r="GY48"/>
      <c r="GZ48"/>
      <c r="HA48"/>
      <c r="HB48"/>
      <c r="HC48"/>
      <c r="HD48"/>
      <c r="HE48"/>
      <c r="HF48"/>
      <c r="HG48"/>
      <c r="HH48"/>
      <c r="HI48"/>
      <c r="HJ48"/>
      <c r="HK48"/>
      <c r="HL48"/>
      <c r="HM48"/>
      <c r="HN48"/>
      <c r="HO48"/>
      <c r="HP48"/>
      <c r="HQ48"/>
      <c r="HR48"/>
      <c r="HS48"/>
      <c r="HT48"/>
      <c r="HU48"/>
      <c r="HV48"/>
      <c r="HW48"/>
      <c r="HX48"/>
      <c r="HY48"/>
      <c r="HZ48"/>
      <c r="IA48"/>
      <c r="IB48"/>
      <c r="IC48"/>
      <c r="ID48"/>
      <c r="IE48"/>
      <c r="IF48"/>
      <c r="IG48"/>
      <c r="IH48"/>
      <c r="II48"/>
      <c r="IJ48"/>
      <c r="IK48"/>
      <c r="IL48"/>
      <c r="IM48"/>
      <c r="IN48"/>
      <c r="IO48"/>
      <c r="IP48"/>
      <c r="IQ48"/>
      <c r="IR48"/>
      <c r="IS48"/>
      <c r="IT48"/>
      <c r="IU48"/>
      <c r="IV48"/>
      <c r="IW48"/>
      <c r="IX48"/>
      <c r="IY48"/>
      <c r="IZ48"/>
      <c r="JA48"/>
      <c r="JB48"/>
      <c r="JC48"/>
      <c r="JD48"/>
      <c r="JE48"/>
      <c r="JF48"/>
      <c r="JG48"/>
      <c r="JH48"/>
      <c r="JI48"/>
      <c r="JJ48"/>
      <c r="JK48"/>
      <c r="JL48"/>
      <c r="JM48"/>
      <c r="JN48"/>
      <c r="JO48"/>
      <c r="JP48"/>
      <c r="JQ48"/>
      <c r="JR48"/>
      <c r="JS48"/>
      <c r="JT48"/>
      <c r="JU48"/>
      <c r="JV48"/>
      <c r="JW48"/>
      <c r="JX48"/>
      <c r="JY48"/>
      <c r="JZ48"/>
      <c r="KA48"/>
      <c r="KB48"/>
      <c r="KC48"/>
      <c r="KD48"/>
      <c r="KE48"/>
      <c r="KF48"/>
      <c r="KG48"/>
      <c r="KH48"/>
      <c r="KI48"/>
      <c r="KJ48"/>
      <c r="KK48"/>
      <c r="KL48"/>
      <c r="KM48"/>
      <c r="KN48"/>
      <c r="KO48"/>
      <c r="KP48"/>
      <c r="KQ48"/>
      <c r="KR48"/>
      <c r="KS48"/>
      <c r="KT48"/>
      <c r="KU48"/>
      <c r="KV48"/>
      <c r="KW48"/>
    </row>
    <row r="49" spans="1:309" s="6" customFormat="1" ht="14.4" x14ac:dyDescent="0.25">
      <c r="A49" s="5">
        <v>46</v>
      </c>
      <c r="B49" s="5" t="s">
        <v>374</v>
      </c>
      <c r="C49" s="5" t="s">
        <v>203</v>
      </c>
      <c r="D49" s="5" t="s">
        <v>156</v>
      </c>
      <c r="E49" s="5" t="s">
        <v>344</v>
      </c>
      <c r="F49" s="5" t="s">
        <v>375</v>
      </c>
      <c r="G49" s="5">
        <v>95</v>
      </c>
      <c r="H49" s="5">
        <v>100</v>
      </c>
      <c r="I49" s="12">
        <v>85.644999999999996</v>
      </c>
      <c r="J49" s="13">
        <v>55.6</v>
      </c>
      <c r="K49" s="5" t="s">
        <v>521</v>
      </c>
      <c r="L49"/>
      <c r="M49"/>
      <c r="N49"/>
      <c r="O49"/>
      <c r="P49"/>
      <c r="Q49"/>
      <c r="R49"/>
      <c r="S49"/>
      <c r="T49"/>
      <c r="U49"/>
      <c r="V49"/>
      <c r="W49"/>
      <c r="X49"/>
      <c r="Y49"/>
      <c r="Z49"/>
      <c r="AA49"/>
      <c r="AB49"/>
      <c r="AC49"/>
      <c r="AD49"/>
      <c r="AE49"/>
      <c r="AF49"/>
      <c r="AG49"/>
      <c r="AH49"/>
      <c r="AI49"/>
      <c r="AJ49"/>
      <c r="AK49"/>
      <c r="AL49"/>
      <c r="AM49"/>
      <c r="AN49"/>
      <c r="AO49"/>
      <c r="AP49"/>
      <c r="AQ49"/>
      <c r="AR49"/>
      <c r="AS49"/>
      <c r="AT49"/>
      <c r="AU49"/>
      <c r="AV49"/>
      <c r="AW49"/>
      <c r="AX49"/>
      <c r="AY49"/>
      <c r="AZ49"/>
      <c r="BA49"/>
      <c r="BB49"/>
      <c r="BC49"/>
      <c r="BD49"/>
      <c r="BE49"/>
      <c r="BF49"/>
      <c r="BG49"/>
      <c r="BH49"/>
      <c r="BI49"/>
      <c r="BJ49"/>
      <c r="BK49"/>
      <c r="BL49"/>
      <c r="BM49"/>
      <c r="BN49"/>
      <c r="BO49"/>
      <c r="BP49"/>
      <c r="BQ49"/>
      <c r="BR49"/>
      <c r="BS49"/>
      <c r="BT49"/>
      <c r="BU49"/>
      <c r="BV49"/>
      <c r="BW49"/>
      <c r="BX49"/>
      <c r="BY49"/>
      <c r="BZ49"/>
      <c r="CA49"/>
      <c r="CB49"/>
      <c r="CC49"/>
      <c r="CD49"/>
      <c r="CE49"/>
      <c r="CF49"/>
      <c r="CG49"/>
      <c r="CH49"/>
      <c r="CI49"/>
      <c r="CJ49"/>
      <c r="CK49"/>
      <c r="CL49"/>
      <c r="CM49"/>
      <c r="CN49"/>
      <c r="CO49"/>
      <c r="CP49"/>
      <c r="CQ49"/>
      <c r="CR49"/>
      <c r="CS49"/>
      <c r="CT49"/>
      <c r="CU49"/>
      <c r="CV49"/>
      <c r="CW49"/>
      <c r="CX49"/>
      <c r="CY49"/>
      <c r="CZ49"/>
      <c r="DA49"/>
      <c r="DB49"/>
      <c r="DC49"/>
      <c r="DD49"/>
      <c r="DE49"/>
      <c r="DF49"/>
      <c r="DG49"/>
      <c r="DH49"/>
      <c r="DI49"/>
      <c r="DJ49"/>
      <c r="DK49"/>
      <c r="DL49"/>
      <c r="DM49"/>
      <c r="DN49"/>
      <c r="DO49"/>
      <c r="DP49"/>
      <c r="DQ49"/>
      <c r="DR49"/>
      <c r="DS49"/>
      <c r="DT49"/>
      <c r="DU49"/>
      <c r="DV49"/>
      <c r="DW49"/>
      <c r="DX49"/>
      <c r="DY49"/>
      <c r="DZ49"/>
      <c r="EA49"/>
      <c r="EB49"/>
      <c r="EC49"/>
      <c r="ED49"/>
      <c r="EE49"/>
      <c r="EF49"/>
      <c r="EG49"/>
      <c r="EH49"/>
      <c r="EI49"/>
      <c r="EJ49"/>
      <c r="EK49"/>
      <c r="EL49"/>
      <c r="EM49"/>
      <c r="EN49"/>
      <c r="EO49"/>
      <c r="EP49"/>
      <c r="EQ49"/>
      <c r="ER49"/>
      <c r="ES49"/>
      <c r="ET49"/>
      <c r="EU49"/>
      <c r="EV49"/>
      <c r="EW49"/>
      <c r="EX49"/>
      <c r="EY49"/>
      <c r="EZ49"/>
      <c r="FA49"/>
      <c r="FB49"/>
      <c r="FC49"/>
      <c r="FD49"/>
      <c r="FE49"/>
      <c r="FF49"/>
      <c r="FG49"/>
      <c r="FH49"/>
      <c r="FI49"/>
      <c r="FJ49"/>
      <c r="FK49"/>
      <c r="FL49"/>
      <c r="FM49"/>
      <c r="FN49"/>
      <c r="FO49"/>
      <c r="FP49"/>
      <c r="FQ49"/>
      <c r="FR49"/>
      <c r="FS49"/>
      <c r="FT49"/>
      <c r="FU49"/>
      <c r="FV49"/>
      <c r="FW49"/>
      <c r="FX49"/>
      <c r="FY49"/>
      <c r="FZ49"/>
      <c r="GA49"/>
      <c r="GB49"/>
      <c r="GC49"/>
      <c r="GD49"/>
      <c r="GE49"/>
      <c r="GF49"/>
      <c r="GG49"/>
      <c r="GH49"/>
      <c r="GI49"/>
      <c r="GJ49"/>
      <c r="GK49"/>
      <c r="GL49"/>
      <c r="GM49"/>
      <c r="GN49"/>
      <c r="GO49"/>
      <c r="GP49"/>
      <c r="GQ49"/>
      <c r="GR49"/>
      <c r="GS49"/>
      <c r="GT49"/>
      <c r="GU49"/>
      <c r="GV49"/>
      <c r="GW49"/>
      <c r="GX49"/>
      <c r="GY49"/>
      <c r="GZ49"/>
      <c r="HA49"/>
      <c r="HB49"/>
      <c r="HC49"/>
      <c r="HD49"/>
      <c r="HE49"/>
      <c r="HF49"/>
      <c r="HG49"/>
      <c r="HH49"/>
      <c r="HI49"/>
      <c r="HJ49"/>
      <c r="HK49"/>
      <c r="HL49"/>
      <c r="HM49"/>
      <c r="HN49"/>
      <c r="HO49"/>
      <c r="HP49"/>
      <c r="HQ49"/>
      <c r="HR49"/>
      <c r="HS49"/>
      <c r="HT49"/>
      <c r="HU49"/>
      <c r="HV49"/>
      <c r="HW49"/>
      <c r="HX49"/>
      <c r="HY49"/>
      <c r="HZ49"/>
      <c r="IA49"/>
      <c r="IB49"/>
      <c r="IC49"/>
      <c r="ID49"/>
      <c r="IE49"/>
      <c r="IF49"/>
      <c r="IG49"/>
      <c r="IH49"/>
      <c r="II49"/>
      <c r="IJ49"/>
      <c r="IK49"/>
      <c r="IL49"/>
      <c r="IM49"/>
      <c r="IN49"/>
      <c r="IO49"/>
      <c r="IP49"/>
      <c r="IQ49"/>
      <c r="IR49"/>
      <c r="IS49"/>
      <c r="IT49"/>
      <c r="IU49"/>
      <c r="IV49"/>
      <c r="IW49"/>
      <c r="IX49"/>
      <c r="IY49"/>
      <c r="IZ49"/>
      <c r="JA49"/>
      <c r="JB49"/>
      <c r="JC49"/>
      <c r="JD49"/>
      <c r="JE49"/>
      <c r="JF49"/>
      <c r="JG49"/>
      <c r="JH49"/>
      <c r="JI49"/>
      <c r="JJ49"/>
      <c r="JK49"/>
      <c r="JL49"/>
      <c r="JM49"/>
      <c r="JN49"/>
      <c r="JO49"/>
      <c r="JP49"/>
      <c r="JQ49"/>
      <c r="JR49"/>
      <c r="JS49"/>
      <c r="JT49"/>
      <c r="JU49"/>
      <c r="JV49"/>
      <c r="JW49"/>
      <c r="JX49"/>
      <c r="JY49"/>
      <c r="JZ49"/>
      <c r="KA49"/>
      <c r="KB49"/>
      <c r="KC49"/>
      <c r="KD49"/>
      <c r="KE49"/>
      <c r="KF49"/>
      <c r="KG49"/>
      <c r="KH49"/>
      <c r="KI49"/>
      <c r="KJ49"/>
      <c r="KK49"/>
      <c r="KL49"/>
      <c r="KM49"/>
      <c r="KN49"/>
      <c r="KO49"/>
      <c r="KP49"/>
      <c r="KQ49"/>
      <c r="KR49"/>
      <c r="KS49"/>
      <c r="KT49"/>
      <c r="KU49"/>
      <c r="KV49"/>
      <c r="KW49"/>
    </row>
    <row r="50" spans="1:309" s="6" customFormat="1" ht="14.4" x14ac:dyDescent="0.25">
      <c r="A50" s="5">
        <v>47</v>
      </c>
      <c r="B50" s="5" t="s">
        <v>364</v>
      </c>
      <c r="C50" s="5" t="s">
        <v>203</v>
      </c>
      <c r="D50" s="5" t="s">
        <v>156</v>
      </c>
      <c r="E50" s="5" t="s">
        <v>347</v>
      </c>
      <c r="F50" s="5" t="s">
        <v>365</v>
      </c>
      <c r="G50" s="5">
        <v>96</v>
      </c>
      <c r="H50" s="5">
        <v>94</v>
      </c>
      <c r="I50" s="12">
        <v>86.754999999999995</v>
      </c>
      <c r="J50" s="13">
        <v>45.8</v>
      </c>
      <c r="K50" s="5" t="s">
        <v>521</v>
      </c>
      <c r="L50"/>
      <c r="M50"/>
      <c r="N50"/>
      <c r="O50"/>
      <c r="P50"/>
      <c r="Q50"/>
      <c r="R50"/>
      <c r="S50"/>
      <c r="T50"/>
      <c r="U50"/>
      <c r="V50"/>
      <c r="W50"/>
      <c r="X50"/>
      <c r="Y50"/>
      <c r="Z50"/>
      <c r="AA50"/>
      <c r="AB50"/>
      <c r="AC50"/>
      <c r="AD50"/>
      <c r="AE50"/>
      <c r="AF50"/>
      <c r="AG50"/>
      <c r="AH50"/>
      <c r="AI50"/>
      <c r="AJ50"/>
      <c r="AK50"/>
      <c r="AL50"/>
      <c r="AM50"/>
      <c r="AN50"/>
      <c r="AO50"/>
      <c r="AP50"/>
      <c r="AQ50"/>
      <c r="AR50"/>
      <c r="AS50"/>
      <c r="AT50"/>
      <c r="AU50"/>
      <c r="AV50"/>
      <c r="AW50"/>
      <c r="AX50"/>
      <c r="AY50"/>
      <c r="AZ50"/>
      <c r="BA50"/>
      <c r="BB50"/>
      <c r="BC50"/>
      <c r="BD50"/>
      <c r="BE50"/>
      <c r="BF50"/>
      <c r="BG50"/>
      <c r="BH50"/>
      <c r="BI50"/>
      <c r="BJ50"/>
      <c r="BK50"/>
      <c r="BL50"/>
      <c r="BM50"/>
      <c r="BN50"/>
      <c r="BO50"/>
      <c r="BP50"/>
      <c r="BQ50"/>
      <c r="BR50"/>
      <c r="BS50"/>
      <c r="BT50"/>
      <c r="BU50"/>
      <c r="BV50"/>
      <c r="BW50"/>
      <c r="BX50"/>
      <c r="BY50"/>
      <c r="BZ50"/>
      <c r="CA50"/>
      <c r="CB50"/>
      <c r="CC50"/>
      <c r="CD50"/>
      <c r="CE50"/>
      <c r="CF50"/>
      <c r="CG50"/>
      <c r="CH50"/>
      <c r="CI50"/>
      <c r="CJ50"/>
      <c r="CK50"/>
      <c r="CL50"/>
      <c r="CM50"/>
      <c r="CN50"/>
      <c r="CO50"/>
      <c r="CP50"/>
      <c r="CQ50"/>
      <c r="CR50"/>
      <c r="CS50"/>
      <c r="CT50"/>
      <c r="CU50"/>
      <c r="CV50"/>
      <c r="CW50"/>
      <c r="CX50"/>
      <c r="CY50"/>
      <c r="CZ50"/>
      <c r="DA50"/>
      <c r="DB50"/>
      <c r="DC50"/>
      <c r="DD50"/>
      <c r="DE50"/>
      <c r="DF50"/>
      <c r="DG50"/>
      <c r="DH50"/>
      <c r="DI50"/>
      <c r="DJ50"/>
      <c r="DK50"/>
      <c r="DL50"/>
      <c r="DM50"/>
      <c r="DN50"/>
      <c r="DO50"/>
      <c r="DP50"/>
      <c r="DQ50"/>
      <c r="DR50"/>
      <c r="DS50"/>
      <c r="DT50"/>
      <c r="DU50"/>
      <c r="DV50"/>
      <c r="DW50"/>
      <c r="DX50"/>
      <c r="DY50"/>
      <c r="DZ50"/>
      <c r="EA50"/>
      <c r="EB50"/>
      <c r="EC50"/>
      <c r="ED50"/>
      <c r="EE50"/>
      <c r="EF50"/>
      <c r="EG50"/>
      <c r="EH50"/>
      <c r="EI50"/>
      <c r="EJ50"/>
      <c r="EK50"/>
      <c r="EL50"/>
      <c r="EM50"/>
      <c r="EN50"/>
      <c r="EO50"/>
      <c r="EP50"/>
      <c r="EQ50"/>
      <c r="ER50"/>
      <c r="ES50"/>
      <c r="ET50"/>
      <c r="EU50"/>
      <c r="EV50"/>
      <c r="EW50"/>
      <c r="EX50"/>
      <c r="EY50"/>
      <c r="EZ50"/>
      <c r="FA50"/>
      <c r="FB50"/>
      <c r="FC50"/>
      <c r="FD50"/>
      <c r="FE50"/>
      <c r="FF50"/>
      <c r="FG50"/>
      <c r="FH50"/>
      <c r="FI50"/>
      <c r="FJ50"/>
      <c r="FK50"/>
      <c r="FL50"/>
      <c r="FM50"/>
      <c r="FN50"/>
      <c r="FO50"/>
      <c r="FP50"/>
      <c r="FQ50"/>
      <c r="FR50"/>
      <c r="FS50"/>
      <c r="FT50"/>
      <c r="FU50"/>
      <c r="FV50"/>
      <c r="FW50"/>
      <c r="FX50"/>
      <c r="FY50"/>
      <c r="FZ50"/>
      <c r="GA50"/>
      <c r="GB50"/>
      <c r="GC50"/>
      <c r="GD50"/>
      <c r="GE50"/>
      <c r="GF50"/>
      <c r="GG50"/>
      <c r="GH50"/>
      <c r="GI50"/>
      <c r="GJ50"/>
      <c r="GK50"/>
      <c r="GL50"/>
      <c r="GM50"/>
      <c r="GN50"/>
      <c r="GO50"/>
      <c r="GP50"/>
      <c r="GQ50"/>
      <c r="GR50"/>
      <c r="GS50"/>
      <c r="GT50"/>
      <c r="GU50"/>
      <c r="GV50"/>
      <c r="GW50"/>
      <c r="GX50"/>
      <c r="GY50"/>
      <c r="GZ50"/>
      <c r="HA50"/>
      <c r="HB50"/>
      <c r="HC50"/>
      <c r="HD50"/>
      <c r="HE50"/>
      <c r="HF50"/>
      <c r="HG50"/>
      <c r="HH50"/>
      <c r="HI50"/>
      <c r="HJ50"/>
      <c r="HK50"/>
      <c r="HL50"/>
      <c r="HM50"/>
      <c r="HN50"/>
      <c r="HO50"/>
      <c r="HP50"/>
      <c r="HQ50"/>
      <c r="HR50"/>
      <c r="HS50"/>
      <c r="HT50"/>
      <c r="HU50"/>
      <c r="HV50"/>
      <c r="HW50"/>
      <c r="HX50"/>
      <c r="HY50"/>
      <c r="HZ50"/>
      <c r="IA50"/>
      <c r="IB50"/>
      <c r="IC50"/>
      <c r="ID50"/>
      <c r="IE50"/>
      <c r="IF50"/>
      <c r="IG50"/>
      <c r="IH50"/>
      <c r="II50"/>
      <c r="IJ50"/>
      <c r="IK50"/>
      <c r="IL50"/>
      <c r="IM50"/>
      <c r="IN50"/>
      <c r="IO50"/>
      <c r="IP50"/>
      <c r="IQ50"/>
      <c r="IR50"/>
      <c r="IS50"/>
      <c r="IT50"/>
      <c r="IU50"/>
      <c r="IV50"/>
      <c r="IW50"/>
      <c r="IX50"/>
      <c r="IY50"/>
      <c r="IZ50"/>
      <c r="JA50"/>
      <c r="JB50"/>
      <c r="JC50"/>
      <c r="JD50"/>
      <c r="JE50"/>
      <c r="JF50"/>
      <c r="JG50"/>
      <c r="JH50"/>
      <c r="JI50"/>
      <c r="JJ50"/>
      <c r="JK50"/>
      <c r="JL50"/>
      <c r="JM50"/>
      <c r="JN50"/>
      <c r="JO50"/>
      <c r="JP50"/>
      <c r="JQ50"/>
      <c r="JR50"/>
      <c r="JS50"/>
      <c r="JT50"/>
      <c r="JU50"/>
      <c r="JV50"/>
      <c r="JW50"/>
      <c r="JX50"/>
      <c r="JY50"/>
      <c r="JZ50"/>
      <c r="KA50"/>
      <c r="KB50"/>
      <c r="KC50"/>
      <c r="KD50"/>
      <c r="KE50"/>
      <c r="KF50"/>
      <c r="KG50"/>
      <c r="KH50"/>
      <c r="KI50"/>
      <c r="KJ50"/>
      <c r="KK50"/>
      <c r="KL50"/>
      <c r="KM50"/>
      <c r="KN50"/>
      <c r="KO50"/>
      <c r="KP50"/>
      <c r="KQ50"/>
      <c r="KR50"/>
      <c r="KS50"/>
      <c r="KT50"/>
      <c r="KU50"/>
      <c r="KV50"/>
      <c r="KW50"/>
    </row>
    <row r="51" spans="1:309" s="6" customFormat="1" ht="14.4" x14ac:dyDescent="0.25">
      <c r="A51" s="5">
        <v>48</v>
      </c>
      <c r="B51" s="5" t="s">
        <v>346</v>
      </c>
      <c r="C51" s="5" t="s">
        <v>203</v>
      </c>
      <c r="D51" s="5" t="s">
        <v>156</v>
      </c>
      <c r="E51" s="5" t="s">
        <v>347</v>
      </c>
      <c r="F51" s="5" t="s">
        <v>348</v>
      </c>
      <c r="G51" s="5">
        <v>99</v>
      </c>
      <c r="H51" s="5">
        <v>100</v>
      </c>
      <c r="I51" s="12">
        <v>89.27</v>
      </c>
      <c r="J51" s="13">
        <v>45.2</v>
      </c>
      <c r="K51" s="5" t="s">
        <v>521</v>
      </c>
      <c r="L51"/>
      <c r="M51"/>
      <c r="N51"/>
      <c r="O51"/>
      <c r="P51"/>
      <c r="Q51"/>
      <c r="R51"/>
      <c r="S51"/>
      <c r="T51"/>
      <c r="U51"/>
      <c r="V51"/>
      <c r="W51"/>
      <c r="X51"/>
      <c r="Y51"/>
      <c r="Z51"/>
      <c r="AA51"/>
      <c r="AB51"/>
      <c r="AC51"/>
      <c r="AD51"/>
      <c r="AE51"/>
      <c r="AF51"/>
      <c r="AG51"/>
      <c r="AH51"/>
      <c r="AI51"/>
      <c r="AJ51"/>
      <c r="AK51"/>
      <c r="AL51"/>
      <c r="AM51"/>
      <c r="AN51"/>
      <c r="AO51"/>
      <c r="AP51"/>
      <c r="AQ51"/>
      <c r="AR51"/>
      <c r="AS51"/>
      <c r="AT51"/>
      <c r="AU51"/>
      <c r="AV51"/>
      <c r="AW51"/>
      <c r="AX51"/>
      <c r="AY51"/>
      <c r="AZ51"/>
      <c r="BA51"/>
      <c r="BB51"/>
      <c r="BC51"/>
      <c r="BD51"/>
      <c r="BE51"/>
      <c r="BF51"/>
      <c r="BG51"/>
      <c r="BH51"/>
      <c r="BI51"/>
      <c r="BJ51"/>
      <c r="BK51"/>
      <c r="BL51"/>
      <c r="BM51"/>
      <c r="BN51"/>
      <c r="BO51"/>
      <c r="BP51"/>
      <c r="BQ51"/>
      <c r="BR51"/>
      <c r="BS51"/>
      <c r="BT51"/>
      <c r="BU51"/>
      <c r="BV51"/>
      <c r="BW51"/>
      <c r="BX51"/>
      <c r="BY51"/>
      <c r="BZ51"/>
      <c r="CA51"/>
      <c r="CB51"/>
      <c r="CC51"/>
      <c r="CD51"/>
      <c r="CE51"/>
      <c r="CF51"/>
      <c r="CG51"/>
      <c r="CH51"/>
      <c r="CI51"/>
      <c r="CJ51"/>
      <c r="CK51"/>
      <c r="CL51"/>
      <c r="CM51"/>
      <c r="CN51"/>
      <c r="CO51"/>
      <c r="CP51"/>
      <c r="CQ51"/>
      <c r="CR51"/>
      <c r="CS51"/>
      <c r="CT51"/>
      <c r="CU51"/>
      <c r="CV51"/>
      <c r="CW51"/>
      <c r="CX51"/>
      <c r="CY51"/>
      <c r="CZ51"/>
      <c r="DA51"/>
      <c r="DB51"/>
      <c r="DC51"/>
      <c r="DD51"/>
      <c r="DE51"/>
      <c r="DF51"/>
      <c r="DG51"/>
      <c r="DH51"/>
      <c r="DI51"/>
      <c r="DJ51"/>
      <c r="DK51"/>
      <c r="DL51"/>
      <c r="DM51"/>
      <c r="DN51"/>
      <c r="DO51"/>
      <c r="DP51"/>
      <c r="DQ51"/>
      <c r="DR51"/>
      <c r="DS51"/>
      <c r="DT51"/>
      <c r="DU51"/>
      <c r="DV51"/>
      <c r="DW51"/>
      <c r="DX51"/>
      <c r="DY51"/>
      <c r="DZ51"/>
      <c r="EA51"/>
      <c r="EB51"/>
      <c r="EC51"/>
      <c r="ED51"/>
      <c r="EE51"/>
      <c r="EF51"/>
      <c r="EG51"/>
      <c r="EH51"/>
      <c r="EI51"/>
      <c r="EJ51"/>
      <c r="EK51"/>
      <c r="EL51"/>
      <c r="EM51"/>
      <c r="EN51"/>
      <c r="EO51"/>
      <c r="EP51"/>
      <c r="EQ51"/>
      <c r="ER51"/>
      <c r="ES51"/>
      <c r="ET51"/>
      <c r="EU51"/>
      <c r="EV51"/>
      <c r="EW51"/>
      <c r="EX51"/>
      <c r="EY51"/>
      <c r="EZ51"/>
      <c r="FA51"/>
      <c r="FB51"/>
      <c r="FC51"/>
      <c r="FD51"/>
      <c r="FE51"/>
      <c r="FF51"/>
      <c r="FG51"/>
      <c r="FH51"/>
      <c r="FI51"/>
      <c r="FJ51"/>
      <c r="FK51"/>
      <c r="FL51"/>
      <c r="FM51"/>
      <c r="FN51"/>
      <c r="FO51"/>
      <c r="FP51"/>
      <c r="FQ51"/>
      <c r="FR51"/>
      <c r="FS51"/>
      <c r="FT51"/>
      <c r="FU51"/>
      <c r="FV51"/>
      <c r="FW51"/>
      <c r="FX51"/>
      <c r="FY51"/>
      <c r="FZ51"/>
      <c r="GA51"/>
      <c r="GB51"/>
      <c r="GC51"/>
      <c r="GD51"/>
      <c r="GE51"/>
      <c r="GF51"/>
      <c r="GG51"/>
      <c r="GH51"/>
      <c r="GI51"/>
      <c r="GJ51"/>
      <c r="GK51"/>
      <c r="GL51"/>
      <c r="GM51"/>
      <c r="GN51"/>
      <c r="GO51"/>
      <c r="GP51"/>
      <c r="GQ51"/>
      <c r="GR51"/>
      <c r="GS51"/>
      <c r="GT51"/>
      <c r="GU51"/>
      <c r="GV51"/>
      <c r="GW51"/>
      <c r="GX51"/>
      <c r="GY51"/>
      <c r="GZ51"/>
      <c r="HA51"/>
      <c r="HB51"/>
      <c r="HC51"/>
      <c r="HD51"/>
      <c r="HE51"/>
      <c r="HF51"/>
      <c r="HG51"/>
      <c r="HH51"/>
      <c r="HI51"/>
      <c r="HJ51"/>
      <c r="HK51"/>
      <c r="HL51"/>
      <c r="HM51"/>
      <c r="HN51"/>
      <c r="HO51"/>
      <c r="HP51"/>
      <c r="HQ51"/>
      <c r="HR51"/>
      <c r="HS51"/>
      <c r="HT51"/>
      <c r="HU51"/>
      <c r="HV51"/>
      <c r="HW51"/>
      <c r="HX51"/>
      <c r="HY51"/>
      <c r="HZ51"/>
      <c r="IA51"/>
      <c r="IB51"/>
      <c r="IC51"/>
      <c r="ID51"/>
      <c r="IE51"/>
      <c r="IF51"/>
      <c r="IG51"/>
      <c r="IH51"/>
      <c r="II51"/>
      <c r="IJ51"/>
      <c r="IK51"/>
      <c r="IL51"/>
      <c r="IM51"/>
      <c r="IN51"/>
      <c r="IO51"/>
      <c r="IP51"/>
      <c r="IQ51"/>
      <c r="IR51"/>
      <c r="IS51"/>
      <c r="IT51"/>
      <c r="IU51"/>
      <c r="IV51"/>
      <c r="IW51"/>
      <c r="IX51"/>
      <c r="IY51"/>
      <c r="IZ51"/>
      <c r="JA51"/>
      <c r="JB51"/>
      <c r="JC51"/>
      <c r="JD51"/>
      <c r="JE51"/>
      <c r="JF51"/>
      <c r="JG51"/>
      <c r="JH51"/>
      <c r="JI51"/>
      <c r="JJ51"/>
      <c r="JK51"/>
      <c r="JL51"/>
      <c r="JM51"/>
      <c r="JN51"/>
      <c r="JO51"/>
      <c r="JP51"/>
      <c r="JQ51"/>
      <c r="JR51"/>
      <c r="JS51"/>
      <c r="JT51"/>
      <c r="JU51"/>
      <c r="JV51"/>
      <c r="JW51"/>
      <c r="JX51"/>
      <c r="JY51"/>
      <c r="JZ51"/>
      <c r="KA51"/>
      <c r="KB51"/>
      <c r="KC51"/>
      <c r="KD51"/>
      <c r="KE51"/>
      <c r="KF51"/>
      <c r="KG51"/>
      <c r="KH51"/>
      <c r="KI51"/>
      <c r="KJ51"/>
      <c r="KK51"/>
      <c r="KL51"/>
      <c r="KM51"/>
      <c r="KN51"/>
      <c r="KO51"/>
      <c r="KP51"/>
      <c r="KQ51"/>
      <c r="KR51"/>
      <c r="KS51"/>
      <c r="KT51"/>
      <c r="KU51"/>
      <c r="KV51"/>
      <c r="KW51"/>
    </row>
    <row r="52" spans="1:309" s="6" customFormat="1" ht="14.4" x14ac:dyDescent="0.25">
      <c r="A52" s="5">
        <v>49</v>
      </c>
      <c r="B52" s="5" t="s">
        <v>355</v>
      </c>
      <c r="C52" s="5" t="s">
        <v>203</v>
      </c>
      <c r="D52" s="5" t="s">
        <v>156</v>
      </c>
      <c r="E52" s="5" t="s">
        <v>356</v>
      </c>
      <c r="F52" s="5" t="s">
        <v>357</v>
      </c>
      <c r="G52" s="5">
        <v>92</v>
      </c>
      <c r="H52" s="5">
        <v>91</v>
      </c>
      <c r="I52" s="12">
        <v>87.944999999999993</v>
      </c>
      <c r="J52" s="13">
        <v>45.2</v>
      </c>
      <c r="K52" s="5" t="s">
        <v>522</v>
      </c>
      <c r="L52"/>
      <c r="M52"/>
      <c r="N52"/>
      <c r="O52"/>
      <c r="P52"/>
      <c r="Q52"/>
      <c r="R52"/>
      <c r="S52"/>
      <c r="T52"/>
      <c r="U52"/>
      <c r="V52"/>
      <c r="W52"/>
      <c r="X52"/>
      <c r="Y52"/>
      <c r="Z52"/>
      <c r="AA52"/>
      <c r="AB52"/>
      <c r="AC52"/>
      <c r="AD52"/>
      <c r="AE52"/>
      <c r="AF52"/>
      <c r="AG52"/>
      <c r="AH52"/>
      <c r="AI52"/>
      <c r="AJ52"/>
      <c r="AK52"/>
      <c r="AL52"/>
      <c r="AM52"/>
      <c r="AN52"/>
      <c r="AO52"/>
      <c r="AP52"/>
      <c r="AQ52"/>
      <c r="AR52"/>
      <c r="AS52"/>
      <c r="AT52"/>
      <c r="AU52"/>
      <c r="AV52"/>
      <c r="AW52"/>
      <c r="AX52"/>
      <c r="AY52"/>
      <c r="AZ52"/>
      <c r="BA52"/>
      <c r="BB52"/>
      <c r="BC52"/>
      <c r="BD52"/>
      <c r="BE52"/>
      <c r="BF52"/>
      <c r="BG52"/>
      <c r="BH52"/>
      <c r="BI52"/>
      <c r="BJ52"/>
      <c r="BK52"/>
      <c r="BL52"/>
      <c r="BM52"/>
      <c r="BN52"/>
      <c r="BO52"/>
      <c r="BP52"/>
      <c r="BQ52"/>
      <c r="BR52"/>
      <c r="BS52"/>
      <c r="BT52"/>
      <c r="BU52"/>
      <c r="BV52"/>
      <c r="BW52"/>
      <c r="BX52"/>
      <c r="BY52"/>
      <c r="BZ52"/>
      <c r="CA52"/>
      <c r="CB52"/>
      <c r="CC52"/>
      <c r="CD52"/>
      <c r="CE52"/>
      <c r="CF52"/>
      <c r="CG52"/>
      <c r="CH52"/>
      <c r="CI52"/>
      <c r="CJ52"/>
      <c r="CK52"/>
      <c r="CL52"/>
      <c r="CM52"/>
      <c r="CN52"/>
      <c r="CO52"/>
      <c r="CP52"/>
      <c r="CQ52"/>
      <c r="CR52"/>
      <c r="CS52"/>
      <c r="CT52"/>
      <c r="CU52"/>
      <c r="CV52"/>
      <c r="CW52"/>
      <c r="CX52"/>
      <c r="CY52"/>
      <c r="CZ52"/>
      <c r="DA52"/>
      <c r="DB52"/>
      <c r="DC52"/>
      <c r="DD52"/>
      <c r="DE52"/>
      <c r="DF52"/>
      <c r="DG52"/>
      <c r="DH52"/>
      <c r="DI52"/>
      <c r="DJ52"/>
      <c r="DK52"/>
      <c r="DL52"/>
      <c r="DM52"/>
      <c r="DN52"/>
      <c r="DO52"/>
      <c r="DP52"/>
      <c r="DQ52"/>
      <c r="DR52"/>
      <c r="DS52"/>
      <c r="DT52"/>
      <c r="DU52"/>
      <c r="DV52"/>
      <c r="DW52"/>
      <c r="DX52"/>
      <c r="DY52"/>
      <c r="DZ52"/>
      <c r="EA52"/>
      <c r="EB52"/>
      <c r="EC52"/>
      <c r="ED52"/>
      <c r="EE52"/>
      <c r="EF52"/>
      <c r="EG52"/>
      <c r="EH52"/>
      <c r="EI52"/>
      <c r="EJ52"/>
      <c r="EK52"/>
      <c r="EL52"/>
      <c r="EM52"/>
      <c r="EN52"/>
      <c r="EO52"/>
      <c r="EP52"/>
      <c r="EQ52"/>
      <c r="ER52"/>
      <c r="ES52"/>
      <c r="ET52"/>
      <c r="EU52"/>
      <c r="EV52"/>
      <c r="EW52"/>
      <c r="EX52"/>
      <c r="EY52"/>
      <c r="EZ52"/>
      <c r="FA52"/>
      <c r="FB52"/>
      <c r="FC52"/>
      <c r="FD52"/>
      <c r="FE52"/>
      <c r="FF52"/>
      <c r="FG52"/>
      <c r="FH52"/>
      <c r="FI52"/>
      <c r="FJ52"/>
      <c r="FK52"/>
      <c r="FL52"/>
      <c r="FM52"/>
      <c r="FN52"/>
      <c r="FO52"/>
      <c r="FP52"/>
      <c r="FQ52"/>
      <c r="FR52"/>
      <c r="FS52"/>
      <c r="FT52"/>
      <c r="FU52"/>
      <c r="FV52"/>
      <c r="FW52"/>
      <c r="FX52"/>
      <c r="FY52"/>
      <c r="FZ52"/>
      <c r="GA52"/>
      <c r="GB52"/>
      <c r="GC52"/>
      <c r="GD52"/>
      <c r="GE52"/>
      <c r="GF52"/>
      <c r="GG52"/>
      <c r="GH52"/>
      <c r="GI52"/>
      <c r="GJ52"/>
      <c r="GK52"/>
      <c r="GL52"/>
      <c r="GM52"/>
      <c r="GN52"/>
      <c r="GO52"/>
      <c r="GP52"/>
      <c r="GQ52"/>
      <c r="GR52"/>
      <c r="GS52"/>
      <c r="GT52"/>
      <c r="GU52"/>
      <c r="GV52"/>
      <c r="GW52"/>
      <c r="GX52"/>
      <c r="GY52"/>
      <c r="GZ52"/>
      <c r="HA52"/>
      <c r="HB52"/>
      <c r="HC52"/>
      <c r="HD52"/>
      <c r="HE52"/>
      <c r="HF52"/>
      <c r="HG52"/>
      <c r="HH52"/>
      <c r="HI52"/>
      <c r="HJ52"/>
      <c r="HK52"/>
      <c r="HL52"/>
      <c r="HM52"/>
      <c r="HN52"/>
      <c r="HO52"/>
      <c r="HP52"/>
      <c r="HQ52"/>
      <c r="HR52"/>
      <c r="HS52"/>
      <c r="HT52"/>
      <c r="HU52"/>
      <c r="HV52"/>
      <c r="HW52"/>
      <c r="HX52"/>
      <c r="HY52"/>
      <c r="HZ52"/>
      <c r="IA52"/>
      <c r="IB52"/>
      <c r="IC52"/>
      <c r="ID52"/>
      <c r="IE52"/>
      <c r="IF52"/>
      <c r="IG52"/>
      <c r="IH52"/>
      <c r="II52"/>
      <c r="IJ52"/>
      <c r="IK52"/>
      <c r="IL52"/>
      <c r="IM52"/>
      <c r="IN52"/>
      <c r="IO52"/>
      <c r="IP52"/>
      <c r="IQ52"/>
      <c r="IR52"/>
      <c r="IS52"/>
      <c r="IT52"/>
      <c r="IU52"/>
      <c r="IV52"/>
      <c r="IW52"/>
      <c r="IX52"/>
      <c r="IY52"/>
      <c r="IZ52"/>
      <c r="JA52"/>
      <c r="JB52"/>
      <c r="JC52"/>
      <c r="JD52"/>
      <c r="JE52"/>
      <c r="JF52"/>
      <c r="JG52"/>
      <c r="JH52"/>
      <c r="JI52"/>
      <c r="JJ52"/>
      <c r="JK52"/>
      <c r="JL52"/>
      <c r="JM52"/>
      <c r="JN52"/>
      <c r="JO52"/>
      <c r="JP52"/>
      <c r="JQ52"/>
      <c r="JR52"/>
      <c r="JS52"/>
      <c r="JT52"/>
      <c r="JU52"/>
      <c r="JV52"/>
      <c r="JW52"/>
      <c r="JX52"/>
      <c r="JY52"/>
      <c r="JZ52"/>
      <c r="KA52"/>
      <c r="KB52"/>
      <c r="KC52"/>
      <c r="KD52"/>
      <c r="KE52"/>
      <c r="KF52"/>
      <c r="KG52"/>
      <c r="KH52"/>
      <c r="KI52"/>
      <c r="KJ52"/>
      <c r="KK52"/>
      <c r="KL52"/>
      <c r="KM52"/>
      <c r="KN52"/>
      <c r="KO52"/>
      <c r="KP52"/>
      <c r="KQ52"/>
      <c r="KR52"/>
      <c r="KS52"/>
      <c r="KT52"/>
      <c r="KU52"/>
      <c r="KV52"/>
      <c r="KW52"/>
    </row>
    <row r="53" spans="1:309" s="6" customFormat="1" ht="14.4" x14ac:dyDescent="0.25">
      <c r="A53" s="5">
        <v>50</v>
      </c>
      <c r="B53" s="5" t="s">
        <v>351</v>
      </c>
      <c r="C53" s="5" t="s">
        <v>203</v>
      </c>
      <c r="D53" s="5" t="s">
        <v>156</v>
      </c>
      <c r="E53" s="5" t="s">
        <v>347</v>
      </c>
      <c r="F53" s="5" t="s">
        <v>352</v>
      </c>
      <c r="G53" s="5">
        <v>96</v>
      </c>
      <c r="H53" s="5">
        <v>100</v>
      </c>
      <c r="I53" s="12">
        <v>88.43</v>
      </c>
      <c r="J53" s="13">
        <v>45</v>
      </c>
      <c r="K53" s="5" t="s">
        <v>522</v>
      </c>
      <c r="L53"/>
      <c r="M53"/>
      <c r="N53"/>
      <c r="O53"/>
      <c r="P53"/>
      <c r="Q53"/>
      <c r="R53"/>
      <c r="S53"/>
      <c r="T53"/>
      <c r="U53"/>
      <c r="V53"/>
      <c r="W53"/>
      <c r="X53"/>
      <c r="Y53"/>
      <c r="Z53"/>
      <c r="AA53"/>
      <c r="AB53"/>
      <c r="AC53"/>
      <c r="AD53"/>
      <c r="AE53"/>
      <c r="AF53"/>
      <c r="AG53"/>
      <c r="AH53"/>
      <c r="AI53"/>
      <c r="AJ53"/>
      <c r="AK53"/>
      <c r="AL53"/>
      <c r="AM53"/>
      <c r="AN53"/>
      <c r="AO53"/>
      <c r="AP53"/>
      <c r="AQ53"/>
      <c r="AR53"/>
      <c r="AS53"/>
      <c r="AT53"/>
      <c r="AU53"/>
      <c r="AV53"/>
      <c r="AW53"/>
      <c r="AX53"/>
      <c r="AY53"/>
      <c r="AZ53"/>
      <c r="BA53"/>
      <c r="BB53"/>
      <c r="BC53"/>
      <c r="BD53"/>
      <c r="BE53"/>
      <c r="BF53"/>
      <c r="BG53"/>
      <c r="BH53"/>
      <c r="BI53"/>
      <c r="BJ53"/>
      <c r="BK53"/>
      <c r="BL53"/>
      <c r="BM53"/>
      <c r="BN53"/>
      <c r="BO53"/>
      <c r="BP53"/>
      <c r="BQ53"/>
      <c r="BR53"/>
      <c r="BS53"/>
      <c r="BT53"/>
      <c r="BU53"/>
      <c r="BV53"/>
      <c r="BW53"/>
      <c r="BX53"/>
      <c r="BY53"/>
      <c r="BZ53"/>
      <c r="CA53"/>
      <c r="CB53"/>
      <c r="CC53"/>
      <c r="CD53"/>
      <c r="CE53"/>
      <c r="CF53"/>
      <c r="CG53"/>
      <c r="CH53"/>
      <c r="CI53"/>
      <c r="CJ53"/>
      <c r="CK53"/>
      <c r="CL53"/>
      <c r="CM53"/>
      <c r="CN53"/>
      <c r="CO53"/>
      <c r="CP53"/>
      <c r="CQ53"/>
      <c r="CR53"/>
      <c r="CS53"/>
      <c r="CT53"/>
      <c r="CU53"/>
      <c r="CV53"/>
      <c r="CW53"/>
      <c r="CX53"/>
      <c r="CY53"/>
      <c r="CZ53"/>
      <c r="DA53"/>
      <c r="DB53"/>
      <c r="DC53"/>
      <c r="DD53"/>
      <c r="DE53"/>
      <c r="DF53"/>
      <c r="DG53"/>
      <c r="DH53"/>
      <c r="DI53"/>
      <c r="DJ53"/>
      <c r="DK53"/>
      <c r="DL53"/>
      <c r="DM53"/>
      <c r="DN53"/>
      <c r="DO53"/>
      <c r="DP53"/>
      <c r="DQ53"/>
      <c r="DR53"/>
      <c r="DS53"/>
      <c r="DT53"/>
      <c r="DU53"/>
      <c r="DV53"/>
      <c r="DW53"/>
      <c r="DX53"/>
      <c r="DY53"/>
      <c r="DZ53"/>
      <c r="EA53"/>
      <c r="EB53"/>
      <c r="EC53"/>
      <c r="ED53"/>
      <c r="EE53"/>
      <c r="EF53"/>
      <c r="EG53"/>
      <c r="EH53"/>
      <c r="EI53"/>
      <c r="EJ53"/>
      <c r="EK53"/>
      <c r="EL53"/>
      <c r="EM53"/>
      <c r="EN53"/>
      <c r="EO53"/>
      <c r="EP53"/>
      <c r="EQ53"/>
      <c r="ER53"/>
      <c r="ES53"/>
      <c r="ET53"/>
      <c r="EU53"/>
      <c r="EV53"/>
      <c r="EW53"/>
      <c r="EX53"/>
      <c r="EY53"/>
      <c r="EZ53"/>
      <c r="FA53"/>
      <c r="FB53"/>
      <c r="FC53"/>
      <c r="FD53"/>
      <c r="FE53"/>
      <c r="FF53"/>
      <c r="FG53"/>
      <c r="FH53"/>
      <c r="FI53"/>
      <c r="FJ53"/>
      <c r="FK53"/>
      <c r="FL53"/>
      <c r="FM53"/>
      <c r="FN53"/>
      <c r="FO53"/>
      <c r="FP53"/>
      <c r="FQ53"/>
      <c r="FR53"/>
      <c r="FS53"/>
      <c r="FT53"/>
      <c r="FU53"/>
      <c r="FV53"/>
      <c r="FW53"/>
      <c r="FX53"/>
      <c r="FY53"/>
      <c r="FZ53"/>
      <c r="GA53"/>
      <c r="GB53"/>
      <c r="GC53"/>
      <c r="GD53"/>
      <c r="GE53"/>
      <c r="GF53"/>
      <c r="GG53"/>
      <c r="GH53"/>
      <c r="GI53"/>
      <c r="GJ53"/>
      <c r="GK53"/>
      <c r="GL53"/>
      <c r="GM53"/>
      <c r="GN53"/>
      <c r="GO53"/>
      <c r="GP53"/>
      <c r="GQ53"/>
      <c r="GR53"/>
      <c r="GS53"/>
      <c r="GT53"/>
      <c r="GU53"/>
      <c r="GV53"/>
      <c r="GW53"/>
      <c r="GX53"/>
      <c r="GY53"/>
      <c r="GZ53"/>
      <c r="HA53"/>
      <c r="HB53"/>
      <c r="HC53"/>
      <c r="HD53"/>
      <c r="HE53"/>
      <c r="HF53"/>
      <c r="HG53"/>
      <c r="HH53"/>
      <c r="HI53"/>
      <c r="HJ53"/>
      <c r="HK53"/>
      <c r="HL53"/>
      <c r="HM53"/>
      <c r="HN53"/>
      <c r="HO53"/>
      <c r="HP53"/>
      <c r="HQ53"/>
      <c r="HR53"/>
      <c r="HS53"/>
      <c r="HT53"/>
      <c r="HU53"/>
      <c r="HV53"/>
      <c r="HW53"/>
      <c r="HX53"/>
      <c r="HY53"/>
      <c r="HZ53"/>
      <c r="IA53"/>
      <c r="IB53"/>
      <c r="IC53"/>
      <c r="ID53"/>
      <c r="IE53"/>
      <c r="IF53"/>
      <c r="IG53"/>
      <c r="IH53"/>
      <c r="II53"/>
      <c r="IJ53"/>
      <c r="IK53"/>
      <c r="IL53"/>
      <c r="IM53"/>
      <c r="IN53"/>
      <c r="IO53"/>
      <c r="IP53"/>
      <c r="IQ53"/>
      <c r="IR53"/>
      <c r="IS53"/>
      <c r="IT53"/>
      <c r="IU53"/>
      <c r="IV53"/>
      <c r="IW53"/>
      <c r="IX53"/>
      <c r="IY53"/>
      <c r="IZ53"/>
      <c r="JA53"/>
      <c r="JB53"/>
      <c r="JC53"/>
      <c r="JD53"/>
      <c r="JE53"/>
      <c r="JF53"/>
      <c r="JG53"/>
      <c r="JH53"/>
      <c r="JI53"/>
      <c r="JJ53"/>
      <c r="JK53"/>
      <c r="JL53"/>
      <c r="JM53"/>
      <c r="JN53"/>
      <c r="JO53"/>
      <c r="JP53"/>
      <c r="JQ53"/>
      <c r="JR53"/>
      <c r="JS53"/>
      <c r="JT53"/>
      <c r="JU53"/>
      <c r="JV53"/>
      <c r="JW53"/>
      <c r="JX53"/>
      <c r="JY53"/>
      <c r="JZ53"/>
      <c r="KA53"/>
      <c r="KB53"/>
      <c r="KC53"/>
      <c r="KD53"/>
      <c r="KE53"/>
      <c r="KF53"/>
      <c r="KG53"/>
      <c r="KH53"/>
      <c r="KI53"/>
      <c r="KJ53"/>
      <c r="KK53"/>
      <c r="KL53"/>
      <c r="KM53"/>
      <c r="KN53"/>
      <c r="KO53"/>
      <c r="KP53"/>
      <c r="KQ53"/>
      <c r="KR53"/>
      <c r="KS53"/>
      <c r="KT53"/>
      <c r="KU53"/>
      <c r="KV53"/>
      <c r="KW53"/>
    </row>
    <row r="54" spans="1:309" s="6" customFormat="1" ht="14.4" x14ac:dyDescent="0.25">
      <c r="A54" s="5">
        <v>51</v>
      </c>
      <c r="B54" s="5" t="s">
        <v>362</v>
      </c>
      <c r="C54" s="5" t="s">
        <v>203</v>
      </c>
      <c r="D54" s="5" t="s">
        <v>156</v>
      </c>
      <c r="E54" s="5" t="s">
        <v>347</v>
      </c>
      <c r="F54" s="5" t="s">
        <v>363</v>
      </c>
      <c r="G54" s="5">
        <v>99</v>
      </c>
      <c r="H54" s="5">
        <v>91</v>
      </c>
      <c r="I54" s="12">
        <v>86.814999999999998</v>
      </c>
      <c r="J54" s="13">
        <v>44.6</v>
      </c>
      <c r="K54" s="5" t="s">
        <v>522</v>
      </c>
      <c r="L54"/>
      <c r="M54"/>
      <c r="N54"/>
      <c r="O54"/>
      <c r="P54"/>
      <c r="Q54"/>
      <c r="R54"/>
      <c r="S54"/>
      <c r="T54"/>
      <c r="U54"/>
      <c r="V54"/>
      <c r="W54"/>
      <c r="X54"/>
      <c r="Y54"/>
      <c r="Z54"/>
      <c r="AA54"/>
      <c r="AB54"/>
      <c r="AC54"/>
      <c r="AD54"/>
      <c r="AE54"/>
      <c r="AF54"/>
      <c r="AG54"/>
      <c r="AH54"/>
      <c r="AI54"/>
      <c r="AJ54"/>
      <c r="AK54"/>
      <c r="AL54"/>
      <c r="AM54"/>
      <c r="AN54"/>
      <c r="AO54"/>
      <c r="AP54"/>
      <c r="AQ54"/>
      <c r="AR54"/>
      <c r="AS54"/>
      <c r="AT54"/>
      <c r="AU54"/>
      <c r="AV54"/>
      <c r="AW54"/>
      <c r="AX54"/>
      <c r="AY54"/>
      <c r="AZ54"/>
      <c r="BA54"/>
      <c r="BB54"/>
      <c r="BC54"/>
      <c r="BD54"/>
      <c r="BE54"/>
      <c r="BF54"/>
      <c r="BG54"/>
      <c r="BH54"/>
      <c r="BI54"/>
      <c r="BJ54"/>
      <c r="BK54"/>
      <c r="BL54"/>
      <c r="BM54"/>
      <c r="BN54"/>
      <c r="BO54"/>
      <c r="BP54"/>
      <c r="BQ54"/>
      <c r="BR54"/>
      <c r="BS54"/>
      <c r="BT54"/>
      <c r="BU54"/>
      <c r="BV54"/>
      <c r="BW54"/>
      <c r="BX54"/>
      <c r="BY54"/>
      <c r="BZ54"/>
      <c r="CA54"/>
      <c r="CB54"/>
      <c r="CC54"/>
      <c r="CD54"/>
      <c r="CE54"/>
      <c r="CF54"/>
      <c r="CG54"/>
      <c r="CH54"/>
      <c r="CI54"/>
      <c r="CJ54"/>
      <c r="CK54"/>
      <c r="CL54"/>
      <c r="CM54"/>
      <c r="CN54"/>
      <c r="CO54"/>
      <c r="CP54"/>
      <c r="CQ54"/>
      <c r="CR54"/>
      <c r="CS54"/>
      <c r="CT54"/>
      <c r="CU54"/>
      <c r="CV54"/>
      <c r="CW54"/>
      <c r="CX54"/>
      <c r="CY54"/>
      <c r="CZ54"/>
      <c r="DA54"/>
      <c r="DB54"/>
      <c r="DC54"/>
      <c r="DD54"/>
      <c r="DE54"/>
      <c r="DF54"/>
      <c r="DG54"/>
      <c r="DH54"/>
      <c r="DI54"/>
      <c r="DJ54"/>
      <c r="DK54"/>
      <c r="DL54"/>
      <c r="DM54"/>
      <c r="DN54"/>
      <c r="DO54"/>
      <c r="DP54"/>
      <c r="DQ54"/>
      <c r="DR54"/>
      <c r="DS54"/>
      <c r="DT54"/>
      <c r="DU54"/>
      <c r="DV54"/>
      <c r="DW54"/>
      <c r="DX54"/>
      <c r="DY54"/>
      <c r="DZ54"/>
      <c r="EA54"/>
      <c r="EB54"/>
      <c r="EC54"/>
      <c r="ED54"/>
      <c r="EE54"/>
      <c r="EF54"/>
      <c r="EG54"/>
      <c r="EH54"/>
      <c r="EI54"/>
      <c r="EJ54"/>
      <c r="EK54"/>
      <c r="EL54"/>
      <c r="EM54"/>
      <c r="EN54"/>
      <c r="EO54"/>
      <c r="EP54"/>
      <c r="EQ54"/>
      <c r="ER54"/>
      <c r="ES54"/>
      <c r="ET54"/>
      <c r="EU54"/>
      <c r="EV54"/>
      <c r="EW54"/>
      <c r="EX54"/>
      <c r="EY54"/>
      <c r="EZ54"/>
      <c r="FA54"/>
      <c r="FB54"/>
      <c r="FC54"/>
      <c r="FD54"/>
      <c r="FE54"/>
      <c r="FF54"/>
      <c r="FG54"/>
      <c r="FH54"/>
      <c r="FI54"/>
      <c r="FJ54"/>
      <c r="FK54"/>
      <c r="FL54"/>
      <c r="FM54"/>
      <c r="FN54"/>
      <c r="FO54"/>
      <c r="FP54"/>
      <c r="FQ54"/>
      <c r="FR54"/>
      <c r="FS54"/>
      <c r="FT54"/>
      <c r="FU54"/>
      <c r="FV54"/>
      <c r="FW54"/>
      <c r="FX54"/>
      <c r="FY54"/>
      <c r="FZ54"/>
      <c r="GA54"/>
      <c r="GB54"/>
      <c r="GC54"/>
      <c r="GD54"/>
      <c r="GE54"/>
      <c r="GF54"/>
      <c r="GG54"/>
      <c r="GH54"/>
      <c r="GI54"/>
      <c r="GJ54"/>
      <c r="GK54"/>
      <c r="GL54"/>
      <c r="GM54"/>
      <c r="GN54"/>
      <c r="GO54"/>
      <c r="GP54"/>
      <c r="GQ54"/>
      <c r="GR54"/>
      <c r="GS54"/>
      <c r="GT54"/>
      <c r="GU54"/>
      <c r="GV54"/>
      <c r="GW54"/>
      <c r="GX54"/>
      <c r="GY54"/>
      <c r="GZ54"/>
      <c r="HA54"/>
      <c r="HB54"/>
      <c r="HC54"/>
      <c r="HD54"/>
      <c r="HE54"/>
      <c r="HF54"/>
      <c r="HG54"/>
      <c r="HH54"/>
      <c r="HI54"/>
      <c r="HJ54"/>
      <c r="HK54"/>
      <c r="HL54"/>
      <c r="HM54"/>
      <c r="HN54"/>
      <c r="HO54"/>
      <c r="HP54"/>
      <c r="HQ54"/>
      <c r="HR54"/>
      <c r="HS54"/>
      <c r="HT54"/>
      <c r="HU54"/>
      <c r="HV54"/>
      <c r="HW54"/>
      <c r="HX54"/>
      <c r="HY54"/>
      <c r="HZ54"/>
      <c r="IA54"/>
      <c r="IB54"/>
      <c r="IC54"/>
      <c r="ID54"/>
      <c r="IE54"/>
      <c r="IF54"/>
      <c r="IG54"/>
      <c r="IH54"/>
      <c r="II54"/>
      <c r="IJ54"/>
      <c r="IK54"/>
      <c r="IL54"/>
      <c r="IM54"/>
      <c r="IN54"/>
      <c r="IO54"/>
      <c r="IP54"/>
      <c r="IQ54"/>
      <c r="IR54"/>
      <c r="IS54"/>
      <c r="IT54"/>
      <c r="IU54"/>
      <c r="IV54"/>
      <c r="IW54"/>
      <c r="IX54"/>
      <c r="IY54"/>
      <c r="IZ54"/>
      <c r="JA54"/>
      <c r="JB54"/>
      <c r="JC54"/>
      <c r="JD54"/>
      <c r="JE54"/>
      <c r="JF54"/>
      <c r="JG54"/>
      <c r="JH54"/>
      <c r="JI54"/>
      <c r="JJ54"/>
      <c r="JK54"/>
      <c r="JL54"/>
      <c r="JM54"/>
      <c r="JN54"/>
      <c r="JO54"/>
      <c r="JP54"/>
      <c r="JQ54"/>
      <c r="JR54"/>
      <c r="JS54"/>
      <c r="JT54"/>
      <c r="JU54"/>
      <c r="JV54"/>
      <c r="JW54"/>
      <c r="JX54"/>
      <c r="JY54"/>
      <c r="JZ54"/>
      <c r="KA54"/>
      <c r="KB54"/>
      <c r="KC54"/>
      <c r="KD54"/>
      <c r="KE54"/>
      <c r="KF54"/>
      <c r="KG54"/>
      <c r="KH54"/>
      <c r="KI54"/>
      <c r="KJ54"/>
      <c r="KK54"/>
      <c r="KL54"/>
      <c r="KM54"/>
      <c r="KN54"/>
      <c r="KO54"/>
      <c r="KP54"/>
      <c r="KQ54"/>
      <c r="KR54"/>
      <c r="KS54"/>
      <c r="KT54"/>
      <c r="KU54"/>
      <c r="KV54"/>
      <c r="KW54"/>
    </row>
    <row r="55" spans="1:309" s="6" customFormat="1" ht="14.4" x14ac:dyDescent="0.25">
      <c r="A55" s="5">
        <v>52</v>
      </c>
      <c r="B55" s="5" t="s">
        <v>398</v>
      </c>
      <c r="C55" s="5" t="s">
        <v>203</v>
      </c>
      <c r="D55" s="5" t="s">
        <v>156</v>
      </c>
      <c r="E55" s="5" t="s">
        <v>347</v>
      </c>
      <c r="F55" s="5" t="s">
        <v>399</v>
      </c>
      <c r="G55" s="5">
        <v>96</v>
      </c>
      <c r="H55" s="5">
        <v>100</v>
      </c>
      <c r="I55" s="12">
        <v>83.97</v>
      </c>
      <c r="J55" s="13">
        <v>43</v>
      </c>
      <c r="K55" s="5" t="s">
        <v>522</v>
      </c>
      <c r="L55"/>
      <c r="M55"/>
      <c r="N55"/>
      <c r="O55"/>
      <c r="P55"/>
      <c r="Q55"/>
      <c r="R55"/>
      <c r="S55"/>
      <c r="T55"/>
      <c r="U55"/>
      <c r="V55"/>
      <c r="W55"/>
      <c r="X55"/>
      <c r="Y55"/>
      <c r="Z55"/>
      <c r="AA55"/>
      <c r="AB55"/>
      <c r="AC55"/>
      <c r="AD55"/>
      <c r="AE55"/>
      <c r="AF55"/>
      <c r="AG55"/>
      <c r="AH55"/>
      <c r="AI55"/>
      <c r="AJ55"/>
      <c r="AK55"/>
      <c r="AL55"/>
      <c r="AM55"/>
      <c r="AN55"/>
      <c r="AO55"/>
      <c r="AP55"/>
      <c r="AQ55"/>
      <c r="AR55"/>
      <c r="AS55"/>
      <c r="AT55"/>
      <c r="AU55"/>
      <c r="AV55"/>
      <c r="AW55"/>
      <c r="AX55"/>
      <c r="AY55"/>
      <c r="AZ55"/>
      <c r="BA55"/>
      <c r="BB55"/>
      <c r="BC55"/>
      <c r="BD55"/>
      <c r="BE55"/>
      <c r="BF55"/>
      <c r="BG55"/>
      <c r="BH55"/>
      <c r="BI55"/>
      <c r="BJ55"/>
      <c r="BK55"/>
      <c r="BL55"/>
      <c r="BM55"/>
      <c r="BN55"/>
      <c r="BO55"/>
      <c r="BP55"/>
      <c r="BQ55"/>
      <c r="BR55"/>
      <c r="BS55"/>
      <c r="BT55"/>
      <c r="BU55"/>
      <c r="BV55"/>
      <c r="BW55"/>
      <c r="BX55"/>
      <c r="BY55"/>
      <c r="BZ55"/>
      <c r="CA55"/>
      <c r="CB55"/>
      <c r="CC55"/>
      <c r="CD55"/>
      <c r="CE55"/>
      <c r="CF55"/>
      <c r="CG55"/>
      <c r="CH55"/>
      <c r="CI55"/>
      <c r="CJ55"/>
      <c r="CK55"/>
      <c r="CL55"/>
      <c r="CM55"/>
      <c r="CN55"/>
      <c r="CO55"/>
      <c r="CP55"/>
      <c r="CQ55"/>
      <c r="CR55"/>
      <c r="CS55"/>
      <c r="CT55"/>
      <c r="CU55"/>
      <c r="CV55"/>
      <c r="CW55"/>
      <c r="CX55"/>
      <c r="CY55"/>
      <c r="CZ55"/>
      <c r="DA55"/>
      <c r="DB55"/>
      <c r="DC55"/>
      <c r="DD55"/>
      <c r="DE55"/>
      <c r="DF55"/>
      <c r="DG55"/>
      <c r="DH55"/>
      <c r="DI55"/>
      <c r="DJ55"/>
      <c r="DK55"/>
      <c r="DL55"/>
      <c r="DM55"/>
      <c r="DN55"/>
      <c r="DO55"/>
      <c r="DP55"/>
      <c r="DQ55"/>
      <c r="DR55"/>
      <c r="DS55"/>
      <c r="DT55"/>
      <c r="DU55"/>
      <c r="DV55"/>
      <c r="DW55"/>
      <c r="DX55"/>
      <c r="DY55"/>
      <c r="DZ55"/>
      <c r="EA55"/>
      <c r="EB55"/>
      <c r="EC55"/>
      <c r="ED55"/>
      <c r="EE55"/>
      <c r="EF55"/>
      <c r="EG55"/>
      <c r="EH55"/>
      <c r="EI55"/>
      <c r="EJ55"/>
      <c r="EK55"/>
      <c r="EL55"/>
      <c r="EM55"/>
      <c r="EN55"/>
      <c r="EO55"/>
      <c r="EP55"/>
      <c r="EQ55"/>
      <c r="ER55"/>
      <c r="ES55"/>
      <c r="ET55"/>
      <c r="EU55"/>
      <c r="EV55"/>
      <c r="EW55"/>
      <c r="EX55"/>
      <c r="EY55"/>
      <c r="EZ55"/>
      <c r="FA55"/>
      <c r="FB55"/>
      <c r="FC55"/>
      <c r="FD55"/>
      <c r="FE55"/>
      <c r="FF55"/>
      <c r="FG55"/>
      <c r="FH55"/>
      <c r="FI55"/>
      <c r="FJ55"/>
      <c r="FK55"/>
      <c r="FL55"/>
      <c r="FM55"/>
      <c r="FN55"/>
      <c r="FO55"/>
      <c r="FP55"/>
      <c r="FQ55"/>
      <c r="FR55"/>
      <c r="FS55"/>
      <c r="FT55"/>
      <c r="FU55"/>
      <c r="FV55"/>
      <c r="FW55"/>
      <c r="FX55"/>
      <c r="FY55"/>
      <c r="FZ55"/>
      <c r="GA55"/>
      <c r="GB55"/>
      <c r="GC55"/>
      <c r="GD55"/>
      <c r="GE55"/>
      <c r="GF55"/>
      <c r="GG55"/>
      <c r="GH55"/>
      <c r="GI55"/>
      <c r="GJ55"/>
      <c r="GK55"/>
      <c r="GL55"/>
      <c r="GM55"/>
      <c r="GN55"/>
      <c r="GO55"/>
      <c r="GP55"/>
      <c r="GQ55"/>
      <c r="GR55"/>
      <c r="GS55"/>
      <c r="GT55"/>
      <c r="GU55"/>
      <c r="GV55"/>
      <c r="GW55"/>
      <c r="GX55"/>
      <c r="GY55"/>
      <c r="GZ55"/>
      <c r="HA55"/>
      <c r="HB55"/>
      <c r="HC55"/>
      <c r="HD55"/>
      <c r="HE55"/>
      <c r="HF55"/>
      <c r="HG55"/>
      <c r="HH55"/>
      <c r="HI55"/>
      <c r="HJ55"/>
      <c r="HK55"/>
      <c r="HL55"/>
      <c r="HM55"/>
      <c r="HN55"/>
      <c r="HO55"/>
      <c r="HP55"/>
      <c r="HQ55"/>
      <c r="HR55"/>
      <c r="HS55"/>
      <c r="HT55"/>
      <c r="HU55"/>
      <c r="HV55"/>
      <c r="HW55"/>
      <c r="HX55"/>
      <c r="HY55"/>
      <c r="HZ55"/>
      <c r="IA55"/>
      <c r="IB55"/>
      <c r="IC55"/>
      <c r="ID55"/>
      <c r="IE55"/>
      <c r="IF55"/>
      <c r="IG55"/>
      <c r="IH55"/>
      <c r="II55"/>
      <c r="IJ55"/>
      <c r="IK55"/>
      <c r="IL55"/>
      <c r="IM55"/>
      <c r="IN55"/>
      <c r="IO55"/>
      <c r="IP55"/>
      <c r="IQ55"/>
      <c r="IR55"/>
      <c r="IS55"/>
      <c r="IT55"/>
      <c r="IU55"/>
      <c r="IV55"/>
      <c r="IW55"/>
      <c r="IX55"/>
      <c r="IY55"/>
      <c r="IZ55"/>
      <c r="JA55"/>
      <c r="JB55"/>
      <c r="JC55"/>
      <c r="JD55"/>
      <c r="JE55"/>
      <c r="JF55"/>
      <c r="JG55"/>
      <c r="JH55"/>
      <c r="JI55"/>
      <c r="JJ55"/>
      <c r="JK55"/>
      <c r="JL55"/>
      <c r="JM55"/>
      <c r="JN55"/>
      <c r="JO55"/>
      <c r="JP55"/>
      <c r="JQ55"/>
      <c r="JR55"/>
      <c r="JS55"/>
      <c r="JT55"/>
      <c r="JU55"/>
      <c r="JV55"/>
      <c r="JW55"/>
      <c r="JX55"/>
      <c r="JY55"/>
      <c r="JZ55"/>
      <c r="KA55"/>
      <c r="KB55"/>
      <c r="KC55"/>
      <c r="KD55"/>
      <c r="KE55"/>
      <c r="KF55"/>
      <c r="KG55"/>
      <c r="KH55"/>
      <c r="KI55"/>
      <c r="KJ55"/>
      <c r="KK55"/>
      <c r="KL55"/>
      <c r="KM55"/>
      <c r="KN55"/>
      <c r="KO55"/>
      <c r="KP55"/>
      <c r="KQ55"/>
      <c r="KR55"/>
      <c r="KS55"/>
      <c r="KT55"/>
      <c r="KU55"/>
      <c r="KV55"/>
      <c r="KW55"/>
    </row>
    <row r="56" spans="1:309" s="6" customFormat="1" ht="14.4" x14ac:dyDescent="0.25">
      <c r="A56" s="5">
        <v>53</v>
      </c>
      <c r="B56" s="5" t="s">
        <v>368</v>
      </c>
      <c r="C56" s="5" t="s">
        <v>203</v>
      </c>
      <c r="D56" s="5" t="s">
        <v>156</v>
      </c>
      <c r="E56" s="5" t="s">
        <v>347</v>
      </c>
      <c r="F56" s="5" t="s">
        <v>369</v>
      </c>
      <c r="G56" s="5">
        <v>96</v>
      </c>
      <c r="H56" s="5">
        <v>100</v>
      </c>
      <c r="I56" s="12">
        <v>86.454999999999998</v>
      </c>
      <c r="J56" s="13">
        <v>40.6</v>
      </c>
      <c r="K56" s="5" t="s">
        <v>522</v>
      </c>
      <c r="L56"/>
      <c r="M56"/>
      <c r="N56"/>
      <c r="O56"/>
      <c r="P56"/>
      <c r="Q56"/>
      <c r="R56"/>
      <c r="S56"/>
      <c r="T56"/>
      <c r="U56"/>
      <c r="V56"/>
      <c r="W56"/>
      <c r="X56"/>
      <c r="Y56"/>
      <c r="Z56"/>
      <c r="AA56"/>
      <c r="AB56"/>
      <c r="AC56"/>
      <c r="AD56"/>
      <c r="AE56"/>
      <c r="AF56"/>
      <c r="AG56"/>
      <c r="AH56"/>
      <c r="AI56"/>
      <c r="AJ56"/>
      <c r="AK56"/>
      <c r="AL56"/>
      <c r="AM56"/>
      <c r="AN56"/>
      <c r="AO56"/>
      <c r="AP56"/>
      <c r="AQ56"/>
      <c r="AR56"/>
      <c r="AS56"/>
      <c r="AT56"/>
      <c r="AU56"/>
      <c r="AV56"/>
      <c r="AW56"/>
      <c r="AX56"/>
      <c r="AY56"/>
      <c r="AZ56"/>
      <c r="BA56"/>
      <c r="BB56"/>
      <c r="BC56"/>
      <c r="BD56"/>
      <c r="BE56"/>
      <c r="BF56"/>
      <c r="BG56"/>
      <c r="BH56"/>
      <c r="BI56"/>
      <c r="BJ56"/>
      <c r="BK56"/>
      <c r="BL56"/>
      <c r="BM56"/>
      <c r="BN56"/>
      <c r="BO56"/>
      <c r="BP56"/>
      <c r="BQ56"/>
      <c r="BR56"/>
      <c r="BS56"/>
      <c r="BT56"/>
      <c r="BU56"/>
      <c r="BV56"/>
      <c r="BW56"/>
      <c r="BX56"/>
      <c r="BY56"/>
      <c r="BZ56"/>
      <c r="CA56"/>
      <c r="CB56"/>
      <c r="CC56"/>
      <c r="CD56"/>
      <c r="CE56"/>
      <c r="CF56"/>
      <c r="CG56"/>
      <c r="CH56"/>
      <c r="CI56"/>
      <c r="CJ56"/>
      <c r="CK56"/>
      <c r="CL56"/>
      <c r="CM56"/>
      <c r="CN56"/>
      <c r="CO56"/>
      <c r="CP56"/>
      <c r="CQ56"/>
      <c r="CR56"/>
      <c r="CS56"/>
      <c r="CT56"/>
      <c r="CU56"/>
      <c r="CV56"/>
      <c r="CW56"/>
      <c r="CX56"/>
      <c r="CY56"/>
      <c r="CZ56"/>
      <c r="DA56"/>
      <c r="DB56"/>
      <c r="DC56"/>
      <c r="DD56"/>
      <c r="DE56"/>
      <c r="DF56"/>
      <c r="DG56"/>
      <c r="DH56"/>
      <c r="DI56"/>
      <c r="DJ56"/>
      <c r="DK56"/>
      <c r="DL56"/>
      <c r="DM56"/>
      <c r="DN56"/>
      <c r="DO56"/>
      <c r="DP56"/>
      <c r="DQ56"/>
      <c r="DR56"/>
      <c r="DS56"/>
      <c r="DT56"/>
      <c r="DU56"/>
      <c r="DV56"/>
      <c r="DW56"/>
      <c r="DX56"/>
      <c r="DY56"/>
      <c r="DZ56"/>
      <c r="EA56"/>
      <c r="EB56"/>
      <c r="EC56"/>
      <c r="ED56"/>
      <c r="EE56"/>
      <c r="EF56"/>
      <c r="EG56"/>
      <c r="EH56"/>
      <c r="EI56"/>
      <c r="EJ56"/>
      <c r="EK56"/>
      <c r="EL56"/>
      <c r="EM56"/>
      <c r="EN56"/>
      <c r="EO56"/>
      <c r="EP56"/>
      <c r="EQ56"/>
      <c r="ER56"/>
      <c r="ES56"/>
      <c r="ET56"/>
      <c r="EU56"/>
      <c r="EV56"/>
      <c r="EW56"/>
      <c r="EX56"/>
      <c r="EY56"/>
      <c r="EZ56"/>
      <c r="FA56"/>
      <c r="FB56"/>
      <c r="FC56"/>
      <c r="FD56"/>
      <c r="FE56"/>
      <c r="FF56"/>
      <c r="FG56"/>
      <c r="FH56"/>
      <c r="FI56"/>
      <c r="FJ56"/>
      <c r="FK56"/>
      <c r="FL56"/>
      <c r="FM56"/>
      <c r="FN56"/>
      <c r="FO56"/>
      <c r="FP56"/>
      <c r="FQ56"/>
      <c r="FR56"/>
      <c r="FS56"/>
      <c r="FT56"/>
      <c r="FU56"/>
      <c r="FV56"/>
      <c r="FW56"/>
      <c r="FX56"/>
      <c r="FY56"/>
      <c r="FZ56"/>
      <c r="GA56"/>
      <c r="GB56"/>
      <c r="GC56"/>
      <c r="GD56"/>
      <c r="GE56"/>
      <c r="GF56"/>
      <c r="GG56"/>
      <c r="GH56"/>
      <c r="GI56"/>
      <c r="GJ56"/>
      <c r="GK56"/>
      <c r="GL56"/>
      <c r="GM56"/>
      <c r="GN56"/>
      <c r="GO56"/>
      <c r="GP56"/>
      <c r="GQ56"/>
      <c r="GR56"/>
      <c r="GS56"/>
      <c r="GT56"/>
      <c r="GU56"/>
      <c r="GV56"/>
      <c r="GW56"/>
      <c r="GX56"/>
      <c r="GY56"/>
      <c r="GZ56"/>
      <c r="HA56"/>
      <c r="HB56"/>
      <c r="HC56"/>
      <c r="HD56"/>
      <c r="HE56"/>
      <c r="HF56"/>
      <c r="HG56"/>
      <c r="HH56"/>
      <c r="HI56"/>
      <c r="HJ56"/>
      <c r="HK56"/>
      <c r="HL56"/>
      <c r="HM56"/>
      <c r="HN56"/>
      <c r="HO56"/>
      <c r="HP56"/>
      <c r="HQ56"/>
      <c r="HR56"/>
      <c r="HS56"/>
      <c r="HT56"/>
      <c r="HU56"/>
      <c r="HV56"/>
      <c r="HW56"/>
      <c r="HX56"/>
      <c r="HY56"/>
      <c r="HZ56"/>
      <c r="IA56"/>
      <c r="IB56"/>
      <c r="IC56"/>
      <c r="ID56"/>
      <c r="IE56"/>
      <c r="IF56"/>
      <c r="IG56"/>
      <c r="IH56"/>
      <c r="II56"/>
      <c r="IJ56"/>
      <c r="IK56"/>
      <c r="IL56"/>
      <c r="IM56"/>
      <c r="IN56"/>
      <c r="IO56"/>
      <c r="IP56"/>
      <c r="IQ56"/>
      <c r="IR56"/>
      <c r="IS56"/>
      <c r="IT56"/>
      <c r="IU56"/>
      <c r="IV56"/>
      <c r="IW56"/>
      <c r="IX56"/>
      <c r="IY56"/>
      <c r="IZ56"/>
      <c r="JA56"/>
      <c r="JB56"/>
      <c r="JC56"/>
      <c r="JD56"/>
      <c r="JE56"/>
      <c r="JF56"/>
      <c r="JG56"/>
      <c r="JH56"/>
      <c r="JI56"/>
      <c r="JJ56"/>
      <c r="JK56"/>
      <c r="JL56"/>
      <c r="JM56"/>
      <c r="JN56"/>
      <c r="JO56"/>
      <c r="JP56"/>
      <c r="JQ56"/>
      <c r="JR56"/>
      <c r="JS56"/>
      <c r="JT56"/>
      <c r="JU56"/>
      <c r="JV56"/>
      <c r="JW56"/>
      <c r="JX56"/>
      <c r="JY56"/>
      <c r="JZ56"/>
      <c r="KA56"/>
      <c r="KB56"/>
      <c r="KC56"/>
      <c r="KD56"/>
      <c r="KE56"/>
      <c r="KF56"/>
      <c r="KG56"/>
      <c r="KH56"/>
      <c r="KI56"/>
      <c r="KJ56"/>
      <c r="KK56"/>
      <c r="KL56"/>
      <c r="KM56"/>
      <c r="KN56"/>
      <c r="KO56"/>
      <c r="KP56"/>
      <c r="KQ56"/>
      <c r="KR56"/>
      <c r="KS56"/>
      <c r="KT56"/>
      <c r="KU56"/>
      <c r="KV56"/>
      <c r="KW56"/>
    </row>
    <row r="57" spans="1:309" s="6" customFormat="1" ht="14.4" x14ac:dyDescent="0.25">
      <c r="A57" s="5">
        <v>54</v>
      </c>
      <c r="B57" s="5" t="s">
        <v>380</v>
      </c>
      <c r="C57" s="5" t="s">
        <v>203</v>
      </c>
      <c r="D57" s="5" t="s">
        <v>156</v>
      </c>
      <c r="E57" s="5" t="s">
        <v>356</v>
      </c>
      <c r="F57" s="5" t="s">
        <v>381</v>
      </c>
      <c r="G57" s="5">
        <v>93</v>
      </c>
      <c r="H57" s="5">
        <v>100</v>
      </c>
      <c r="I57" s="12">
        <v>84.814999999999998</v>
      </c>
      <c r="J57" s="13">
        <v>40.200000000000003</v>
      </c>
      <c r="K57" s="5" t="s">
        <v>522</v>
      </c>
      <c r="L57"/>
      <c r="M57"/>
      <c r="N57"/>
      <c r="O57"/>
      <c r="P57"/>
      <c r="Q57"/>
      <c r="R57"/>
      <c r="S57"/>
      <c r="T57"/>
      <c r="U57"/>
      <c r="V57"/>
      <c r="W57"/>
      <c r="X57"/>
      <c r="Y57"/>
      <c r="Z57"/>
      <c r="AA57"/>
      <c r="AB57"/>
      <c r="AC57"/>
      <c r="AD57"/>
      <c r="AE57"/>
      <c r="AF57"/>
      <c r="AG57"/>
      <c r="AH57"/>
      <c r="AI57"/>
      <c r="AJ57"/>
      <c r="AK57"/>
      <c r="AL57"/>
      <c r="AM57"/>
      <c r="AN57"/>
      <c r="AO57"/>
      <c r="AP57"/>
      <c r="AQ57"/>
      <c r="AR57"/>
      <c r="AS57"/>
      <c r="AT57"/>
      <c r="AU57"/>
      <c r="AV57"/>
      <c r="AW57"/>
      <c r="AX57"/>
      <c r="AY57"/>
      <c r="AZ57"/>
      <c r="BA57"/>
      <c r="BB57"/>
      <c r="BC57"/>
      <c r="BD57"/>
      <c r="BE57"/>
      <c r="BF57"/>
      <c r="BG57"/>
      <c r="BH57"/>
      <c r="BI57"/>
      <c r="BJ57"/>
      <c r="BK57"/>
      <c r="BL57"/>
      <c r="BM57"/>
      <c r="BN57"/>
      <c r="BO57"/>
      <c r="BP57"/>
      <c r="BQ57"/>
      <c r="BR57"/>
      <c r="BS57"/>
      <c r="BT57"/>
      <c r="BU57"/>
      <c r="BV57"/>
      <c r="BW57"/>
      <c r="BX57"/>
      <c r="BY57"/>
      <c r="BZ57"/>
      <c r="CA57"/>
      <c r="CB57"/>
      <c r="CC57"/>
      <c r="CD57"/>
      <c r="CE57"/>
      <c r="CF57"/>
      <c r="CG57"/>
      <c r="CH57"/>
      <c r="CI57"/>
      <c r="CJ57"/>
      <c r="CK57"/>
      <c r="CL57"/>
      <c r="CM57"/>
      <c r="CN57"/>
      <c r="CO57"/>
      <c r="CP57"/>
      <c r="CQ57"/>
      <c r="CR57"/>
      <c r="CS57"/>
      <c r="CT57"/>
      <c r="CU57"/>
      <c r="CV57"/>
      <c r="CW57"/>
      <c r="CX57"/>
      <c r="CY57"/>
      <c r="CZ57"/>
      <c r="DA57"/>
      <c r="DB57"/>
      <c r="DC57"/>
      <c r="DD57"/>
      <c r="DE57"/>
      <c r="DF57"/>
      <c r="DG57"/>
      <c r="DH57"/>
      <c r="DI57"/>
      <c r="DJ57"/>
      <c r="DK57"/>
      <c r="DL57"/>
      <c r="DM57"/>
      <c r="DN57"/>
      <c r="DO57"/>
      <c r="DP57"/>
      <c r="DQ57"/>
      <c r="DR57"/>
      <c r="DS57"/>
      <c r="DT57"/>
      <c r="DU57"/>
      <c r="DV57"/>
      <c r="DW57"/>
      <c r="DX57"/>
      <c r="DY57"/>
      <c r="DZ57"/>
      <c r="EA57"/>
      <c r="EB57"/>
      <c r="EC57"/>
      <c r="ED57"/>
      <c r="EE57"/>
      <c r="EF57"/>
      <c r="EG57"/>
      <c r="EH57"/>
      <c r="EI57"/>
      <c r="EJ57"/>
      <c r="EK57"/>
      <c r="EL57"/>
      <c r="EM57"/>
      <c r="EN57"/>
      <c r="EO57"/>
      <c r="EP57"/>
      <c r="EQ57"/>
      <c r="ER57"/>
      <c r="ES57"/>
      <c r="ET57"/>
      <c r="EU57"/>
      <c r="EV57"/>
      <c r="EW57"/>
      <c r="EX57"/>
      <c r="EY57"/>
      <c r="EZ57"/>
      <c r="FA57"/>
      <c r="FB57"/>
      <c r="FC57"/>
      <c r="FD57"/>
      <c r="FE57"/>
      <c r="FF57"/>
      <c r="FG57"/>
      <c r="FH57"/>
      <c r="FI57"/>
      <c r="FJ57"/>
      <c r="FK57"/>
      <c r="FL57"/>
      <c r="FM57"/>
      <c r="FN57"/>
      <c r="FO57"/>
      <c r="FP57"/>
      <c r="FQ57"/>
      <c r="FR57"/>
      <c r="FS57"/>
      <c r="FT57"/>
      <c r="FU57"/>
      <c r="FV57"/>
      <c r="FW57"/>
      <c r="FX57"/>
      <c r="FY57"/>
      <c r="FZ57"/>
      <c r="GA57"/>
      <c r="GB57"/>
      <c r="GC57"/>
      <c r="GD57"/>
      <c r="GE57"/>
      <c r="GF57"/>
      <c r="GG57"/>
      <c r="GH57"/>
      <c r="GI57"/>
      <c r="GJ57"/>
      <c r="GK57"/>
      <c r="GL57"/>
      <c r="GM57"/>
      <c r="GN57"/>
      <c r="GO57"/>
      <c r="GP57"/>
      <c r="GQ57"/>
      <c r="GR57"/>
      <c r="GS57"/>
      <c r="GT57"/>
      <c r="GU57"/>
      <c r="GV57"/>
      <c r="GW57"/>
      <c r="GX57"/>
      <c r="GY57"/>
      <c r="GZ57"/>
      <c r="HA57"/>
      <c r="HB57"/>
      <c r="HC57"/>
      <c r="HD57"/>
      <c r="HE57"/>
      <c r="HF57"/>
      <c r="HG57"/>
      <c r="HH57"/>
      <c r="HI57"/>
      <c r="HJ57"/>
      <c r="HK57"/>
      <c r="HL57"/>
      <c r="HM57"/>
      <c r="HN57"/>
      <c r="HO57"/>
      <c r="HP57"/>
      <c r="HQ57"/>
      <c r="HR57"/>
      <c r="HS57"/>
      <c r="HT57"/>
      <c r="HU57"/>
      <c r="HV57"/>
      <c r="HW57"/>
      <c r="HX57"/>
      <c r="HY57"/>
      <c r="HZ57"/>
      <c r="IA57"/>
      <c r="IB57"/>
      <c r="IC57"/>
      <c r="ID57"/>
      <c r="IE57"/>
      <c r="IF57"/>
      <c r="IG57"/>
      <c r="IH57"/>
      <c r="II57"/>
      <c r="IJ57"/>
      <c r="IK57"/>
      <c r="IL57"/>
      <c r="IM57"/>
      <c r="IN57"/>
      <c r="IO57"/>
      <c r="IP57"/>
      <c r="IQ57"/>
      <c r="IR57"/>
      <c r="IS57"/>
      <c r="IT57"/>
      <c r="IU57"/>
      <c r="IV57"/>
      <c r="IW57"/>
      <c r="IX57"/>
      <c r="IY57"/>
      <c r="IZ57"/>
      <c r="JA57"/>
      <c r="JB57"/>
      <c r="JC57"/>
      <c r="JD57"/>
      <c r="JE57"/>
      <c r="JF57"/>
      <c r="JG57"/>
      <c r="JH57"/>
      <c r="JI57"/>
      <c r="JJ57"/>
      <c r="JK57"/>
      <c r="JL57"/>
      <c r="JM57"/>
      <c r="JN57"/>
      <c r="JO57"/>
      <c r="JP57"/>
      <c r="JQ57"/>
      <c r="JR57"/>
      <c r="JS57"/>
      <c r="JT57"/>
      <c r="JU57"/>
      <c r="JV57"/>
      <c r="JW57"/>
      <c r="JX57"/>
      <c r="JY57"/>
      <c r="JZ57"/>
      <c r="KA57"/>
      <c r="KB57"/>
      <c r="KC57"/>
      <c r="KD57"/>
      <c r="KE57"/>
      <c r="KF57"/>
      <c r="KG57"/>
      <c r="KH57"/>
      <c r="KI57"/>
      <c r="KJ57"/>
      <c r="KK57"/>
      <c r="KL57"/>
      <c r="KM57"/>
      <c r="KN57"/>
      <c r="KO57"/>
      <c r="KP57"/>
      <c r="KQ57"/>
      <c r="KR57"/>
      <c r="KS57"/>
      <c r="KT57"/>
      <c r="KU57"/>
      <c r="KV57"/>
      <c r="KW57"/>
    </row>
    <row r="58" spans="1:309" s="6" customFormat="1" ht="14.4" x14ac:dyDescent="0.25">
      <c r="A58" s="5">
        <v>55</v>
      </c>
      <c r="B58" s="5" t="s">
        <v>414</v>
      </c>
      <c r="C58" s="5" t="s">
        <v>13</v>
      </c>
      <c r="D58" s="5" t="s">
        <v>411</v>
      </c>
      <c r="E58" s="5" t="s">
        <v>412</v>
      </c>
      <c r="F58" s="5" t="s">
        <v>415</v>
      </c>
      <c r="G58" s="18">
        <f>90+'[10]11——12月德育分明细'!F2+'[10]11——12月德育分明细'!G2</f>
        <v>92</v>
      </c>
      <c r="H58" s="5">
        <v>92</v>
      </c>
      <c r="I58" s="12">
        <f>([11]Sheet1!D2+[11]Sheet1!E2)/2</f>
        <v>88.941666666666649</v>
      </c>
      <c r="J58" s="13">
        <v>17.96</v>
      </c>
      <c r="K58" s="5" t="s">
        <v>521</v>
      </c>
      <c r="L58"/>
      <c r="M58"/>
      <c r="N58"/>
      <c r="O58"/>
      <c r="P58"/>
      <c r="Q58"/>
      <c r="R58"/>
      <c r="S58"/>
      <c r="T58"/>
      <c r="U58"/>
      <c r="V58"/>
      <c r="W58"/>
      <c r="X58"/>
      <c r="Y58"/>
      <c r="Z58"/>
      <c r="AA58"/>
      <c r="AB58"/>
      <c r="AC58"/>
      <c r="AD58"/>
      <c r="AE58"/>
      <c r="AF58"/>
      <c r="AG58"/>
      <c r="AH58"/>
      <c r="AI58"/>
      <c r="AJ58"/>
      <c r="AK58"/>
      <c r="AL58"/>
      <c r="AM58"/>
      <c r="AN58"/>
      <c r="AO58"/>
      <c r="AP58"/>
      <c r="AQ58"/>
      <c r="AR58"/>
      <c r="AS58"/>
      <c r="AT58"/>
      <c r="AU58"/>
      <c r="AV58"/>
      <c r="AW58"/>
      <c r="AX58"/>
      <c r="AY58"/>
      <c r="AZ58"/>
      <c r="BA58"/>
      <c r="BB58"/>
      <c r="BC58"/>
      <c r="BD58"/>
      <c r="BE58"/>
      <c r="BF58"/>
      <c r="BG58"/>
      <c r="BH58"/>
      <c r="BI58"/>
      <c r="BJ58"/>
      <c r="BK58"/>
      <c r="BL58"/>
      <c r="BM58"/>
      <c r="BN58"/>
      <c r="BO58"/>
      <c r="BP58"/>
      <c r="BQ58"/>
      <c r="BR58"/>
      <c r="BS58"/>
      <c r="BT58"/>
      <c r="BU58"/>
      <c r="BV58"/>
      <c r="BW58"/>
      <c r="BX58"/>
      <c r="BY58"/>
      <c r="BZ58"/>
      <c r="CA58"/>
      <c r="CB58"/>
      <c r="CC58"/>
      <c r="CD58"/>
      <c r="CE58"/>
      <c r="CF58"/>
      <c r="CG58"/>
      <c r="CH58"/>
      <c r="CI58"/>
      <c r="CJ58"/>
      <c r="CK58"/>
      <c r="CL58"/>
      <c r="CM58"/>
      <c r="CN58"/>
      <c r="CO58"/>
      <c r="CP58"/>
      <c r="CQ58"/>
      <c r="CR58"/>
      <c r="CS58"/>
      <c r="CT58"/>
      <c r="CU58"/>
      <c r="CV58"/>
      <c r="CW58"/>
      <c r="CX58"/>
      <c r="CY58"/>
      <c r="CZ58"/>
      <c r="DA58"/>
      <c r="DB58"/>
      <c r="DC58"/>
      <c r="DD58"/>
      <c r="DE58"/>
      <c r="DF58"/>
      <c r="DG58"/>
      <c r="DH58"/>
      <c r="DI58"/>
      <c r="DJ58"/>
      <c r="DK58"/>
      <c r="DL58"/>
      <c r="DM58"/>
      <c r="DN58"/>
      <c r="DO58"/>
      <c r="DP58"/>
      <c r="DQ58"/>
      <c r="DR58"/>
      <c r="DS58"/>
      <c r="DT58"/>
      <c r="DU58"/>
      <c r="DV58"/>
      <c r="DW58"/>
      <c r="DX58"/>
      <c r="DY58"/>
      <c r="DZ58"/>
      <c r="EA58"/>
      <c r="EB58"/>
      <c r="EC58"/>
      <c r="ED58"/>
      <c r="EE58"/>
      <c r="EF58"/>
      <c r="EG58"/>
      <c r="EH58"/>
      <c r="EI58"/>
      <c r="EJ58"/>
      <c r="EK58"/>
      <c r="EL58"/>
      <c r="EM58"/>
      <c r="EN58"/>
      <c r="EO58"/>
      <c r="EP58"/>
      <c r="EQ58"/>
      <c r="ER58"/>
      <c r="ES58"/>
      <c r="ET58"/>
      <c r="EU58"/>
      <c r="EV58"/>
      <c r="EW58"/>
      <c r="EX58"/>
      <c r="EY58"/>
      <c r="EZ58"/>
      <c r="FA58"/>
      <c r="FB58"/>
      <c r="FC58"/>
      <c r="FD58"/>
      <c r="FE58"/>
      <c r="FF58"/>
      <c r="FG58"/>
      <c r="FH58"/>
      <c r="FI58"/>
      <c r="FJ58"/>
      <c r="FK58"/>
      <c r="FL58"/>
      <c r="FM58"/>
      <c r="FN58"/>
      <c r="FO58"/>
      <c r="FP58"/>
      <c r="FQ58"/>
      <c r="FR58"/>
      <c r="FS58"/>
      <c r="FT58"/>
      <c r="FU58"/>
      <c r="FV58"/>
      <c r="FW58"/>
      <c r="FX58"/>
      <c r="FY58"/>
      <c r="FZ58"/>
      <c r="GA58"/>
      <c r="GB58"/>
      <c r="GC58"/>
      <c r="GD58"/>
      <c r="GE58"/>
      <c r="GF58"/>
      <c r="GG58"/>
      <c r="GH58"/>
      <c r="GI58"/>
      <c r="GJ58"/>
      <c r="GK58"/>
      <c r="GL58"/>
      <c r="GM58"/>
      <c r="GN58"/>
      <c r="GO58"/>
      <c r="GP58"/>
      <c r="GQ58"/>
      <c r="GR58"/>
      <c r="GS58"/>
      <c r="GT58"/>
      <c r="GU58"/>
      <c r="GV58"/>
      <c r="GW58"/>
      <c r="GX58"/>
      <c r="GY58"/>
      <c r="GZ58"/>
      <c r="HA58"/>
      <c r="HB58"/>
      <c r="HC58"/>
      <c r="HD58"/>
      <c r="HE58"/>
      <c r="HF58"/>
      <c r="HG58"/>
      <c r="HH58"/>
      <c r="HI58"/>
      <c r="HJ58"/>
      <c r="HK58"/>
      <c r="HL58"/>
      <c r="HM58"/>
      <c r="HN58"/>
      <c r="HO58"/>
      <c r="HP58"/>
      <c r="HQ58"/>
      <c r="HR58"/>
      <c r="HS58"/>
      <c r="HT58"/>
      <c r="HU58"/>
      <c r="HV58"/>
      <c r="HW58"/>
      <c r="HX58"/>
      <c r="HY58"/>
      <c r="HZ58"/>
      <c r="IA58"/>
      <c r="IB58"/>
      <c r="IC58"/>
      <c r="ID58"/>
      <c r="IE58"/>
      <c r="IF58"/>
      <c r="IG58"/>
      <c r="IH58"/>
      <c r="II58"/>
      <c r="IJ58"/>
      <c r="IK58"/>
      <c r="IL58"/>
      <c r="IM58"/>
      <c r="IN58"/>
      <c r="IO58"/>
      <c r="IP58"/>
      <c r="IQ58"/>
      <c r="IR58"/>
      <c r="IS58"/>
      <c r="IT58"/>
      <c r="IU58"/>
      <c r="IV58"/>
      <c r="IW58"/>
      <c r="IX58"/>
      <c r="IY58"/>
      <c r="IZ58"/>
      <c r="JA58"/>
      <c r="JB58"/>
      <c r="JC58"/>
      <c r="JD58"/>
      <c r="JE58"/>
      <c r="JF58"/>
      <c r="JG58"/>
      <c r="JH58"/>
      <c r="JI58"/>
      <c r="JJ58"/>
      <c r="JK58"/>
      <c r="JL58"/>
      <c r="JM58"/>
      <c r="JN58"/>
      <c r="JO58"/>
      <c r="JP58"/>
      <c r="JQ58"/>
      <c r="JR58"/>
      <c r="JS58"/>
      <c r="JT58"/>
      <c r="JU58"/>
      <c r="JV58"/>
      <c r="JW58"/>
      <c r="JX58"/>
      <c r="JY58"/>
      <c r="JZ58"/>
      <c r="KA58"/>
      <c r="KB58"/>
      <c r="KC58"/>
      <c r="KD58"/>
      <c r="KE58"/>
      <c r="KF58"/>
      <c r="KG58"/>
      <c r="KH58"/>
      <c r="KI58"/>
      <c r="KJ58"/>
      <c r="KK58"/>
      <c r="KL58"/>
      <c r="KM58"/>
      <c r="KN58"/>
      <c r="KO58"/>
      <c r="KP58"/>
      <c r="KQ58"/>
      <c r="KR58"/>
      <c r="KS58"/>
      <c r="KT58"/>
      <c r="KU58"/>
      <c r="KV58"/>
      <c r="KW58"/>
    </row>
    <row r="59" spans="1:309" s="6" customFormat="1" ht="14.4" x14ac:dyDescent="0.25">
      <c r="A59" s="5">
        <v>56</v>
      </c>
      <c r="B59" s="5" t="s">
        <v>410</v>
      </c>
      <c r="C59" s="5" t="s">
        <v>13</v>
      </c>
      <c r="D59" s="5" t="s">
        <v>411</v>
      </c>
      <c r="E59" s="5" t="s">
        <v>412</v>
      </c>
      <c r="F59" s="5" t="s">
        <v>413</v>
      </c>
      <c r="G59" s="18">
        <f>90+'[10]11——12月德育分明细'!F3+'[10]11——12月德育分明细'!G3</f>
        <v>92</v>
      </c>
      <c r="H59" s="5">
        <v>92</v>
      </c>
      <c r="I59" s="12">
        <f>([11]Sheet1!D3+[11]Sheet1!E3)/2</f>
        <v>89.039999999999992</v>
      </c>
      <c r="J59" s="13">
        <v>15.4</v>
      </c>
      <c r="K59" s="5" t="s">
        <v>522</v>
      </c>
      <c r="L59"/>
      <c r="M59"/>
      <c r="N59"/>
      <c r="O59"/>
      <c r="P59"/>
      <c r="Q59"/>
      <c r="R59"/>
      <c r="S59"/>
      <c r="T59"/>
      <c r="U59"/>
      <c r="V59"/>
      <c r="W59"/>
      <c r="X59"/>
      <c r="Y59"/>
      <c r="Z59"/>
      <c r="AA59"/>
      <c r="AB59"/>
      <c r="AC59"/>
      <c r="AD59"/>
      <c r="AE59"/>
      <c r="AF59"/>
      <c r="AG59"/>
      <c r="AH59"/>
      <c r="AI59"/>
      <c r="AJ59"/>
      <c r="AK59"/>
      <c r="AL59"/>
      <c r="AM59"/>
      <c r="AN59"/>
      <c r="AO59"/>
      <c r="AP59"/>
      <c r="AQ59"/>
      <c r="AR59"/>
      <c r="AS59"/>
      <c r="AT59"/>
      <c r="AU59"/>
      <c r="AV59"/>
      <c r="AW59"/>
      <c r="AX59"/>
      <c r="AY59"/>
      <c r="AZ59"/>
      <c r="BA59"/>
      <c r="BB59"/>
      <c r="BC59"/>
      <c r="BD59"/>
      <c r="BE59"/>
      <c r="BF59"/>
      <c r="BG59"/>
      <c r="BH59"/>
      <c r="BI59"/>
      <c r="BJ59"/>
      <c r="BK59"/>
      <c r="BL59"/>
      <c r="BM59"/>
      <c r="BN59"/>
      <c r="BO59"/>
      <c r="BP59"/>
      <c r="BQ59"/>
      <c r="BR59"/>
      <c r="BS59"/>
      <c r="BT59"/>
      <c r="BU59"/>
      <c r="BV59"/>
      <c r="BW59"/>
      <c r="BX59"/>
      <c r="BY59"/>
      <c r="BZ59"/>
      <c r="CA59"/>
      <c r="CB59"/>
      <c r="CC59"/>
      <c r="CD59"/>
      <c r="CE59"/>
      <c r="CF59"/>
      <c r="CG59"/>
      <c r="CH59"/>
      <c r="CI59"/>
      <c r="CJ59"/>
      <c r="CK59"/>
      <c r="CL59"/>
      <c r="CM59"/>
      <c r="CN59"/>
      <c r="CO59"/>
      <c r="CP59"/>
      <c r="CQ59"/>
      <c r="CR59"/>
      <c r="CS59"/>
      <c r="CT59"/>
      <c r="CU59"/>
      <c r="CV59"/>
      <c r="CW59"/>
      <c r="CX59"/>
      <c r="CY59"/>
      <c r="CZ59"/>
      <c r="DA59"/>
      <c r="DB59"/>
      <c r="DC59"/>
      <c r="DD59"/>
      <c r="DE59"/>
      <c r="DF59"/>
      <c r="DG59"/>
      <c r="DH59"/>
      <c r="DI59"/>
      <c r="DJ59"/>
      <c r="DK59"/>
      <c r="DL59"/>
      <c r="DM59"/>
      <c r="DN59"/>
      <c r="DO59"/>
      <c r="DP59"/>
      <c r="DQ59"/>
      <c r="DR59"/>
      <c r="DS59"/>
      <c r="DT59"/>
      <c r="DU59"/>
      <c r="DV59"/>
      <c r="DW59"/>
      <c r="DX59"/>
      <c r="DY59"/>
      <c r="DZ59"/>
      <c r="EA59"/>
      <c r="EB59"/>
      <c r="EC59"/>
      <c r="ED59"/>
      <c r="EE59"/>
      <c r="EF59"/>
      <c r="EG59"/>
      <c r="EH59"/>
      <c r="EI59"/>
      <c r="EJ59"/>
      <c r="EK59"/>
      <c r="EL59"/>
      <c r="EM59"/>
      <c r="EN59"/>
      <c r="EO59"/>
      <c r="EP59"/>
      <c r="EQ59"/>
      <c r="ER59"/>
      <c r="ES59"/>
      <c r="ET59"/>
      <c r="EU59"/>
      <c r="EV59"/>
      <c r="EW59"/>
      <c r="EX59"/>
      <c r="EY59"/>
      <c r="EZ59"/>
      <c r="FA59"/>
      <c r="FB59"/>
      <c r="FC59"/>
      <c r="FD59"/>
      <c r="FE59"/>
      <c r="FF59"/>
      <c r="FG59"/>
      <c r="FH59"/>
      <c r="FI59"/>
      <c r="FJ59"/>
      <c r="FK59"/>
      <c r="FL59"/>
      <c r="FM59"/>
      <c r="FN59"/>
      <c r="FO59"/>
      <c r="FP59"/>
      <c r="FQ59"/>
      <c r="FR59"/>
      <c r="FS59"/>
      <c r="FT59"/>
      <c r="FU59"/>
      <c r="FV59"/>
      <c r="FW59"/>
      <c r="FX59"/>
      <c r="FY59"/>
      <c r="FZ59"/>
      <c r="GA59"/>
      <c r="GB59"/>
      <c r="GC59"/>
      <c r="GD59"/>
      <c r="GE59"/>
      <c r="GF59"/>
      <c r="GG59"/>
      <c r="GH59"/>
      <c r="GI59"/>
      <c r="GJ59"/>
      <c r="GK59"/>
      <c r="GL59"/>
      <c r="GM59"/>
      <c r="GN59"/>
      <c r="GO59"/>
      <c r="GP59"/>
      <c r="GQ59"/>
      <c r="GR59"/>
      <c r="GS59"/>
      <c r="GT59"/>
      <c r="GU59"/>
      <c r="GV59"/>
      <c r="GW59"/>
      <c r="GX59"/>
      <c r="GY59"/>
      <c r="GZ59"/>
      <c r="HA59"/>
      <c r="HB59"/>
      <c r="HC59"/>
      <c r="HD59"/>
      <c r="HE59"/>
      <c r="HF59"/>
      <c r="HG59"/>
      <c r="HH59"/>
      <c r="HI59"/>
      <c r="HJ59"/>
      <c r="HK59"/>
      <c r="HL59"/>
      <c r="HM59"/>
      <c r="HN59"/>
      <c r="HO59"/>
      <c r="HP59"/>
      <c r="HQ59"/>
      <c r="HR59"/>
      <c r="HS59"/>
      <c r="HT59"/>
      <c r="HU59"/>
      <c r="HV59"/>
      <c r="HW59"/>
      <c r="HX59"/>
      <c r="HY59"/>
      <c r="HZ59"/>
      <c r="IA59"/>
      <c r="IB59"/>
      <c r="IC59"/>
      <c r="ID59"/>
      <c r="IE59"/>
      <c r="IF59"/>
      <c r="IG59"/>
      <c r="IH59"/>
      <c r="II59"/>
      <c r="IJ59"/>
      <c r="IK59"/>
      <c r="IL59"/>
      <c r="IM59"/>
      <c r="IN59"/>
      <c r="IO59"/>
      <c r="IP59"/>
      <c r="IQ59"/>
      <c r="IR59"/>
      <c r="IS59"/>
      <c r="IT59"/>
      <c r="IU59"/>
      <c r="IV59"/>
      <c r="IW59"/>
      <c r="IX59"/>
      <c r="IY59"/>
      <c r="IZ59"/>
      <c r="JA59"/>
      <c r="JB59"/>
      <c r="JC59"/>
      <c r="JD59"/>
      <c r="JE59"/>
      <c r="JF59"/>
      <c r="JG59"/>
      <c r="JH59"/>
      <c r="JI59"/>
      <c r="JJ59"/>
      <c r="JK59"/>
      <c r="JL59"/>
      <c r="JM59"/>
      <c r="JN59"/>
      <c r="JO59"/>
      <c r="JP59"/>
      <c r="JQ59"/>
      <c r="JR59"/>
      <c r="JS59"/>
      <c r="JT59"/>
      <c r="JU59"/>
      <c r="JV59"/>
      <c r="JW59"/>
      <c r="JX59"/>
      <c r="JY59"/>
      <c r="JZ59"/>
      <c r="KA59"/>
      <c r="KB59"/>
      <c r="KC59"/>
      <c r="KD59"/>
      <c r="KE59"/>
      <c r="KF59"/>
      <c r="KG59"/>
      <c r="KH59"/>
      <c r="KI59"/>
      <c r="KJ59"/>
      <c r="KK59"/>
      <c r="KL59"/>
      <c r="KM59"/>
      <c r="KN59"/>
      <c r="KO59"/>
      <c r="KP59"/>
      <c r="KQ59"/>
      <c r="KR59"/>
      <c r="KS59"/>
      <c r="KT59"/>
      <c r="KU59"/>
      <c r="KV59"/>
      <c r="KW59"/>
    </row>
    <row r="60" spans="1:309" s="6" customFormat="1" ht="14.4" x14ac:dyDescent="0.25">
      <c r="A60" s="5">
        <v>57</v>
      </c>
      <c r="B60" s="5" t="s">
        <v>418</v>
      </c>
      <c r="C60" s="5" t="s">
        <v>13</v>
      </c>
      <c r="D60" s="5" t="s">
        <v>411</v>
      </c>
      <c r="E60" s="5" t="s">
        <v>412</v>
      </c>
      <c r="F60" s="5" t="s">
        <v>419</v>
      </c>
      <c r="G60" s="18">
        <f>90+'[10]11——12月德育分明细'!F4+'[10]11——12月德育分明细'!G4</f>
        <v>92</v>
      </c>
      <c r="H60" s="5">
        <v>90</v>
      </c>
      <c r="I60" s="12">
        <f>([11]Sheet1!D4+[11]Sheet1!E4)/2</f>
        <v>86.91</v>
      </c>
      <c r="J60" s="13">
        <v>14.08</v>
      </c>
      <c r="K60" s="5" t="s">
        <v>522</v>
      </c>
      <c r="L60"/>
      <c r="M60"/>
      <c r="N60"/>
      <c r="O60"/>
      <c r="P60"/>
      <c r="Q60"/>
      <c r="R60"/>
      <c r="S60"/>
      <c r="T60"/>
      <c r="U60"/>
      <c r="V60"/>
      <c r="W60"/>
      <c r="X60"/>
      <c r="Y60"/>
      <c r="Z60"/>
      <c r="AA60"/>
      <c r="AB60"/>
      <c r="AC60"/>
      <c r="AD60"/>
      <c r="AE60"/>
      <c r="AF60"/>
      <c r="AG60"/>
      <c r="AH60"/>
      <c r="AI60"/>
      <c r="AJ60"/>
      <c r="AK60"/>
      <c r="AL60"/>
      <c r="AM60"/>
      <c r="AN60"/>
      <c r="AO60"/>
      <c r="AP60"/>
      <c r="AQ60"/>
      <c r="AR60"/>
      <c r="AS60"/>
      <c r="AT60"/>
      <c r="AU60"/>
      <c r="AV60"/>
      <c r="AW60"/>
      <c r="AX60"/>
      <c r="AY60"/>
      <c r="AZ60"/>
      <c r="BA60"/>
      <c r="BB60"/>
      <c r="BC60"/>
      <c r="BD60"/>
      <c r="BE60"/>
      <c r="BF60"/>
      <c r="BG60"/>
      <c r="BH60"/>
      <c r="BI60"/>
      <c r="BJ60"/>
      <c r="BK60"/>
      <c r="BL60"/>
      <c r="BM60"/>
      <c r="BN60"/>
      <c r="BO60"/>
      <c r="BP60"/>
      <c r="BQ60"/>
      <c r="BR60"/>
      <c r="BS60"/>
      <c r="BT60"/>
      <c r="BU60"/>
      <c r="BV60"/>
      <c r="BW60"/>
      <c r="BX60"/>
      <c r="BY60"/>
      <c r="BZ60"/>
      <c r="CA60"/>
      <c r="CB60"/>
      <c r="CC60"/>
      <c r="CD60"/>
      <c r="CE60"/>
      <c r="CF60"/>
      <c r="CG60"/>
      <c r="CH60"/>
      <c r="CI60"/>
      <c r="CJ60"/>
      <c r="CK60"/>
      <c r="CL60"/>
      <c r="CM60"/>
      <c r="CN60"/>
      <c r="CO60"/>
      <c r="CP60"/>
      <c r="CQ60"/>
      <c r="CR60"/>
      <c r="CS60"/>
      <c r="CT60"/>
      <c r="CU60"/>
      <c r="CV60"/>
      <c r="CW60"/>
      <c r="CX60"/>
      <c r="CY60"/>
      <c r="CZ60"/>
      <c r="DA60"/>
      <c r="DB60"/>
      <c r="DC60"/>
      <c r="DD60"/>
      <c r="DE60"/>
      <c r="DF60"/>
      <c r="DG60"/>
      <c r="DH60"/>
      <c r="DI60"/>
      <c r="DJ60"/>
      <c r="DK60"/>
      <c r="DL60"/>
      <c r="DM60"/>
      <c r="DN60"/>
      <c r="DO60"/>
      <c r="DP60"/>
      <c r="DQ60"/>
      <c r="DR60"/>
      <c r="DS60"/>
      <c r="DT60"/>
      <c r="DU60"/>
      <c r="DV60"/>
      <c r="DW60"/>
      <c r="DX60"/>
      <c r="DY60"/>
      <c r="DZ60"/>
      <c r="EA60"/>
      <c r="EB60"/>
      <c r="EC60"/>
      <c r="ED60"/>
      <c r="EE60"/>
      <c r="EF60"/>
      <c r="EG60"/>
      <c r="EH60"/>
      <c r="EI60"/>
      <c r="EJ60"/>
      <c r="EK60"/>
      <c r="EL60"/>
      <c r="EM60"/>
      <c r="EN60"/>
      <c r="EO60"/>
      <c r="EP60"/>
      <c r="EQ60"/>
      <c r="ER60"/>
      <c r="ES60"/>
      <c r="ET60"/>
      <c r="EU60"/>
      <c r="EV60"/>
      <c r="EW60"/>
      <c r="EX60"/>
      <c r="EY60"/>
      <c r="EZ60"/>
      <c r="FA60"/>
      <c r="FB60"/>
      <c r="FC60"/>
      <c r="FD60"/>
      <c r="FE60"/>
      <c r="FF60"/>
      <c r="FG60"/>
      <c r="FH60"/>
      <c r="FI60"/>
      <c r="FJ60"/>
      <c r="FK60"/>
      <c r="FL60"/>
      <c r="FM60"/>
      <c r="FN60"/>
      <c r="FO60"/>
      <c r="FP60"/>
      <c r="FQ60"/>
      <c r="FR60"/>
      <c r="FS60"/>
      <c r="FT60"/>
      <c r="FU60"/>
      <c r="FV60"/>
      <c r="FW60"/>
      <c r="FX60"/>
      <c r="FY60"/>
      <c r="FZ60"/>
      <c r="GA60"/>
      <c r="GB60"/>
      <c r="GC60"/>
      <c r="GD60"/>
      <c r="GE60"/>
      <c r="GF60"/>
      <c r="GG60"/>
      <c r="GH60"/>
      <c r="GI60"/>
      <c r="GJ60"/>
      <c r="GK60"/>
      <c r="GL60"/>
      <c r="GM60"/>
      <c r="GN60"/>
      <c r="GO60"/>
      <c r="GP60"/>
      <c r="GQ60"/>
      <c r="GR60"/>
      <c r="GS60"/>
      <c r="GT60"/>
      <c r="GU60"/>
      <c r="GV60"/>
      <c r="GW60"/>
      <c r="GX60"/>
      <c r="GY60"/>
      <c r="GZ60"/>
      <c r="HA60"/>
      <c r="HB60"/>
      <c r="HC60"/>
      <c r="HD60"/>
      <c r="HE60"/>
      <c r="HF60"/>
      <c r="HG60"/>
      <c r="HH60"/>
      <c r="HI60"/>
      <c r="HJ60"/>
      <c r="HK60"/>
      <c r="HL60"/>
      <c r="HM60"/>
      <c r="HN60"/>
      <c r="HO60"/>
      <c r="HP60"/>
      <c r="HQ60"/>
      <c r="HR60"/>
      <c r="HS60"/>
      <c r="HT60"/>
      <c r="HU60"/>
      <c r="HV60"/>
      <c r="HW60"/>
      <c r="HX60"/>
      <c r="HY60"/>
      <c r="HZ60"/>
      <c r="IA60"/>
      <c r="IB60"/>
      <c r="IC60"/>
      <c r="ID60"/>
      <c r="IE60"/>
      <c r="IF60"/>
      <c r="IG60"/>
      <c r="IH60"/>
      <c r="II60"/>
      <c r="IJ60"/>
      <c r="IK60"/>
      <c r="IL60"/>
      <c r="IM60"/>
      <c r="IN60"/>
      <c r="IO60"/>
      <c r="IP60"/>
      <c r="IQ60"/>
      <c r="IR60"/>
      <c r="IS60"/>
      <c r="IT60"/>
      <c r="IU60"/>
      <c r="IV60"/>
      <c r="IW60"/>
      <c r="IX60"/>
      <c r="IY60"/>
      <c r="IZ60"/>
      <c r="JA60"/>
      <c r="JB60"/>
      <c r="JC60"/>
      <c r="JD60"/>
      <c r="JE60"/>
      <c r="JF60"/>
      <c r="JG60"/>
      <c r="JH60"/>
      <c r="JI60"/>
      <c r="JJ60"/>
      <c r="JK60"/>
      <c r="JL60"/>
      <c r="JM60"/>
      <c r="JN60"/>
      <c r="JO60"/>
      <c r="JP60"/>
      <c r="JQ60"/>
      <c r="JR60"/>
      <c r="JS60"/>
      <c r="JT60"/>
      <c r="JU60"/>
      <c r="JV60"/>
      <c r="JW60"/>
      <c r="JX60"/>
      <c r="JY60"/>
      <c r="JZ60"/>
      <c r="KA60"/>
      <c r="KB60"/>
      <c r="KC60"/>
      <c r="KD60"/>
      <c r="KE60"/>
      <c r="KF60"/>
      <c r="KG60"/>
      <c r="KH60"/>
      <c r="KI60"/>
      <c r="KJ60"/>
      <c r="KK60"/>
      <c r="KL60"/>
      <c r="KM60"/>
      <c r="KN60"/>
      <c r="KO60"/>
      <c r="KP60"/>
      <c r="KQ60"/>
      <c r="KR60"/>
      <c r="KS60"/>
      <c r="KT60"/>
      <c r="KU60"/>
      <c r="KV60"/>
      <c r="KW60"/>
    </row>
    <row r="61" spans="1:309" s="6" customFormat="1" ht="14.4" x14ac:dyDescent="0.25">
      <c r="A61" s="5">
        <v>58</v>
      </c>
      <c r="B61" s="5" t="s">
        <v>428</v>
      </c>
      <c r="C61" s="5" t="s">
        <v>13</v>
      </c>
      <c r="D61" s="5" t="s">
        <v>425</v>
      </c>
      <c r="E61" s="5" t="s">
        <v>426</v>
      </c>
      <c r="F61" s="5" t="s">
        <v>429</v>
      </c>
      <c r="G61" s="5" t="s">
        <v>514</v>
      </c>
      <c r="H61" s="5">
        <v>97</v>
      </c>
      <c r="I61" s="12">
        <f>([12]Sheet1!D2+[12]Sheet1!E2)/2</f>
        <v>91.558333333333351</v>
      </c>
      <c r="J61" s="13">
        <v>62</v>
      </c>
      <c r="K61" s="5" t="s">
        <v>521</v>
      </c>
      <c r="L61"/>
      <c r="M61"/>
      <c r="N61"/>
      <c r="O61"/>
      <c r="P61"/>
      <c r="Q61"/>
      <c r="R61"/>
      <c r="S61"/>
      <c r="T61"/>
      <c r="U61"/>
      <c r="V61"/>
      <c r="W61"/>
      <c r="X61"/>
      <c r="Y61"/>
      <c r="Z61"/>
      <c r="AA61"/>
      <c r="AB61"/>
      <c r="AC61"/>
      <c r="AD61"/>
      <c r="AE61"/>
      <c r="AF61"/>
      <c r="AG61"/>
      <c r="AH61"/>
      <c r="AI61"/>
      <c r="AJ61"/>
      <c r="AK61"/>
      <c r="AL61"/>
      <c r="AM61"/>
      <c r="AN61"/>
      <c r="AO61"/>
      <c r="AP61"/>
      <c r="AQ61"/>
      <c r="AR61"/>
      <c r="AS61"/>
      <c r="AT61"/>
      <c r="AU61"/>
      <c r="AV61"/>
      <c r="AW61"/>
      <c r="AX61"/>
      <c r="AY61"/>
      <c r="AZ61"/>
      <c r="BA61"/>
      <c r="BB61"/>
      <c r="BC61"/>
      <c r="BD61"/>
      <c r="BE61"/>
      <c r="BF61"/>
      <c r="BG61"/>
      <c r="BH61"/>
      <c r="BI61"/>
      <c r="BJ61"/>
      <c r="BK61"/>
      <c r="BL61"/>
      <c r="BM61"/>
      <c r="BN61"/>
      <c r="BO61"/>
      <c r="BP61"/>
      <c r="BQ61"/>
      <c r="BR61"/>
      <c r="BS61"/>
      <c r="BT61"/>
      <c r="BU61"/>
      <c r="BV61"/>
      <c r="BW61"/>
      <c r="BX61"/>
      <c r="BY61"/>
      <c r="BZ61"/>
      <c r="CA61"/>
      <c r="CB61"/>
      <c r="CC61"/>
      <c r="CD61"/>
      <c r="CE61"/>
      <c r="CF61"/>
      <c r="CG61"/>
      <c r="CH61"/>
      <c r="CI61"/>
      <c r="CJ61"/>
      <c r="CK61"/>
      <c r="CL61"/>
      <c r="CM61"/>
      <c r="CN61"/>
      <c r="CO61"/>
      <c r="CP61"/>
      <c r="CQ61"/>
      <c r="CR61"/>
      <c r="CS61"/>
      <c r="CT61"/>
      <c r="CU61"/>
      <c r="CV61"/>
      <c r="CW61"/>
      <c r="CX61"/>
      <c r="CY61"/>
      <c r="CZ61"/>
      <c r="DA61"/>
      <c r="DB61"/>
      <c r="DC61"/>
      <c r="DD61"/>
      <c r="DE61"/>
      <c r="DF61"/>
      <c r="DG61"/>
      <c r="DH61"/>
      <c r="DI61"/>
      <c r="DJ61"/>
      <c r="DK61"/>
      <c r="DL61"/>
      <c r="DM61"/>
      <c r="DN61"/>
      <c r="DO61"/>
      <c r="DP61"/>
      <c r="DQ61"/>
      <c r="DR61"/>
      <c r="DS61"/>
      <c r="DT61"/>
      <c r="DU61"/>
      <c r="DV61"/>
      <c r="DW61"/>
      <c r="DX61"/>
      <c r="DY61"/>
      <c r="DZ61"/>
      <c r="EA61"/>
      <c r="EB61"/>
      <c r="EC61"/>
      <c r="ED61"/>
      <c r="EE61"/>
      <c r="EF61"/>
      <c r="EG61"/>
      <c r="EH61"/>
      <c r="EI61"/>
      <c r="EJ61"/>
      <c r="EK61"/>
      <c r="EL61"/>
      <c r="EM61"/>
      <c r="EN61"/>
      <c r="EO61"/>
      <c r="EP61"/>
      <c r="EQ61"/>
      <c r="ER61"/>
      <c r="ES61"/>
      <c r="ET61"/>
      <c r="EU61"/>
      <c r="EV61"/>
      <c r="EW61"/>
      <c r="EX61"/>
      <c r="EY61"/>
      <c r="EZ61"/>
      <c r="FA61"/>
      <c r="FB61"/>
      <c r="FC61"/>
      <c r="FD61"/>
      <c r="FE61"/>
      <c r="FF61"/>
      <c r="FG61"/>
      <c r="FH61"/>
      <c r="FI61"/>
      <c r="FJ61"/>
      <c r="FK61"/>
      <c r="FL61"/>
      <c r="FM61"/>
      <c r="FN61"/>
      <c r="FO61"/>
      <c r="FP61"/>
      <c r="FQ61"/>
      <c r="FR61"/>
      <c r="FS61"/>
      <c r="FT61"/>
      <c r="FU61"/>
      <c r="FV61"/>
      <c r="FW61"/>
      <c r="FX61"/>
      <c r="FY61"/>
      <c r="FZ61"/>
      <c r="GA61"/>
      <c r="GB61"/>
      <c r="GC61"/>
      <c r="GD61"/>
      <c r="GE61"/>
      <c r="GF61"/>
      <c r="GG61"/>
      <c r="GH61"/>
      <c r="GI61"/>
      <c r="GJ61"/>
      <c r="GK61"/>
      <c r="GL61"/>
      <c r="GM61"/>
      <c r="GN61"/>
      <c r="GO61"/>
      <c r="GP61"/>
      <c r="GQ61"/>
      <c r="GR61"/>
      <c r="GS61"/>
      <c r="GT61"/>
      <c r="GU61"/>
      <c r="GV61"/>
      <c r="GW61"/>
      <c r="GX61"/>
      <c r="GY61"/>
      <c r="GZ61"/>
      <c r="HA61"/>
      <c r="HB61"/>
      <c r="HC61"/>
      <c r="HD61"/>
      <c r="HE61"/>
      <c r="HF61"/>
      <c r="HG61"/>
      <c r="HH61"/>
      <c r="HI61"/>
      <c r="HJ61"/>
      <c r="HK61"/>
      <c r="HL61"/>
      <c r="HM61"/>
      <c r="HN61"/>
      <c r="HO61"/>
      <c r="HP61"/>
      <c r="HQ61"/>
      <c r="HR61"/>
      <c r="HS61"/>
      <c r="HT61"/>
      <c r="HU61"/>
      <c r="HV61"/>
      <c r="HW61"/>
      <c r="HX61"/>
      <c r="HY61"/>
      <c r="HZ61"/>
      <c r="IA61"/>
      <c r="IB61"/>
      <c r="IC61"/>
      <c r="ID61"/>
      <c r="IE61"/>
      <c r="IF61"/>
      <c r="IG61"/>
      <c r="IH61"/>
      <c r="II61"/>
      <c r="IJ61"/>
      <c r="IK61"/>
      <c r="IL61"/>
      <c r="IM61"/>
      <c r="IN61"/>
      <c r="IO61"/>
      <c r="IP61"/>
      <c r="IQ61"/>
      <c r="IR61"/>
      <c r="IS61"/>
      <c r="IT61"/>
      <c r="IU61"/>
      <c r="IV61"/>
      <c r="IW61"/>
      <c r="IX61"/>
      <c r="IY61"/>
      <c r="IZ61"/>
      <c r="JA61"/>
      <c r="JB61"/>
      <c r="JC61"/>
      <c r="JD61"/>
      <c r="JE61"/>
      <c r="JF61"/>
      <c r="JG61"/>
      <c r="JH61"/>
      <c r="JI61"/>
      <c r="JJ61"/>
      <c r="JK61"/>
      <c r="JL61"/>
      <c r="JM61"/>
      <c r="JN61"/>
      <c r="JO61"/>
      <c r="JP61"/>
      <c r="JQ61"/>
      <c r="JR61"/>
      <c r="JS61"/>
      <c r="JT61"/>
      <c r="JU61"/>
      <c r="JV61"/>
      <c r="JW61"/>
      <c r="JX61"/>
      <c r="JY61"/>
      <c r="JZ61"/>
      <c r="KA61"/>
      <c r="KB61"/>
      <c r="KC61"/>
      <c r="KD61"/>
      <c r="KE61"/>
      <c r="KF61"/>
      <c r="KG61"/>
      <c r="KH61"/>
      <c r="KI61"/>
      <c r="KJ61"/>
      <c r="KK61"/>
      <c r="KL61"/>
      <c r="KM61"/>
      <c r="KN61"/>
      <c r="KO61"/>
      <c r="KP61"/>
      <c r="KQ61"/>
      <c r="KR61"/>
      <c r="KS61"/>
      <c r="KT61"/>
      <c r="KU61"/>
      <c r="KV61"/>
      <c r="KW61"/>
    </row>
    <row r="62" spans="1:309" s="6" customFormat="1" ht="14.4" x14ac:dyDescent="0.25">
      <c r="A62" s="5">
        <v>59</v>
      </c>
      <c r="B62" s="5" t="s">
        <v>430</v>
      </c>
      <c r="C62" s="5" t="s">
        <v>13</v>
      </c>
      <c r="D62" s="5" t="s">
        <v>425</v>
      </c>
      <c r="E62" s="5" t="s">
        <v>426</v>
      </c>
      <c r="F62" s="5" t="s">
        <v>431</v>
      </c>
      <c r="G62" s="5" t="s">
        <v>514</v>
      </c>
      <c r="H62" s="5">
        <v>93</v>
      </c>
      <c r="I62" s="12">
        <f>([12]Sheet1!D3+[12]Sheet1!E3)/2</f>
        <v>91.52833333333335</v>
      </c>
      <c r="J62" s="13">
        <v>51</v>
      </c>
      <c r="K62" s="5" t="s">
        <v>522</v>
      </c>
      <c r="L62"/>
      <c r="M62"/>
      <c r="N62"/>
      <c r="O62"/>
      <c r="P62"/>
      <c r="Q62"/>
      <c r="R62"/>
      <c r="S62"/>
      <c r="T62"/>
      <c r="U62"/>
      <c r="V62"/>
      <c r="W62"/>
      <c r="X62"/>
      <c r="Y62"/>
      <c r="Z62"/>
      <c r="AA62"/>
      <c r="AB62"/>
      <c r="AC62"/>
      <c r="AD62"/>
      <c r="AE62"/>
      <c r="AF62"/>
      <c r="AG62"/>
      <c r="AH62"/>
      <c r="AI62"/>
      <c r="AJ62"/>
      <c r="AK62"/>
      <c r="AL62"/>
      <c r="AM62"/>
      <c r="AN62"/>
      <c r="AO62"/>
      <c r="AP62"/>
      <c r="AQ62"/>
      <c r="AR62"/>
      <c r="AS62"/>
      <c r="AT62"/>
      <c r="AU62"/>
      <c r="AV62"/>
      <c r="AW62"/>
      <c r="AX62"/>
      <c r="AY62"/>
      <c r="AZ62"/>
      <c r="BA62"/>
      <c r="BB62"/>
      <c r="BC62"/>
      <c r="BD62"/>
      <c r="BE62"/>
      <c r="BF62"/>
      <c r="BG62"/>
      <c r="BH62"/>
      <c r="BI62"/>
      <c r="BJ62"/>
      <c r="BK62"/>
      <c r="BL62"/>
      <c r="BM62"/>
      <c r="BN62"/>
      <c r="BO62"/>
      <c r="BP62"/>
      <c r="BQ62"/>
      <c r="BR62"/>
      <c r="BS62"/>
      <c r="BT62"/>
      <c r="BU62"/>
      <c r="BV62"/>
      <c r="BW62"/>
      <c r="BX62"/>
      <c r="BY62"/>
      <c r="BZ62"/>
      <c r="CA62"/>
      <c r="CB62"/>
      <c r="CC62"/>
      <c r="CD62"/>
      <c r="CE62"/>
      <c r="CF62"/>
      <c r="CG62"/>
      <c r="CH62"/>
      <c r="CI62"/>
      <c r="CJ62"/>
      <c r="CK62"/>
      <c r="CL62"/>
      <c r="CM62"/>
      <c r="CN62"/>
      <c r="CO62"/>
      <c r="CP62"/>
      <c r="CQ62"/>
      <c r="CR62"/>
      <c r="CS62"/>
      <c r="CT62"/>
      <c r="CU62"/>
      <c r="CV62"/>
      <c r="CW62"/>
      <c r="CX62"/>
      <c r="CY62"/>
      <c r="CZ62"/>
      <c r="DA62"/>
      <c r="DB62"/>
      <c r="DC62"/>
      <c r="DD62"/>
      <c r="DE62"/>
      <c r="DF62"/>
      <c r="DG62"/>
      <c r="DH62"/>
      <c r="DI62"/>
      <c r="DJ62"/>
      <c r="DK62"/>
      <c r="DL62"/>
      <c r="DM62"/>
      <c r="DN62"/>
      <c r="DO62"/>
      <c r="DP62"/>
      <c r="DQ62"/>
      <c r="DR62"/>
      <c r="DS62"/>
      <c r="DT62"/>
      <c r="DU62"/>
      <c r="DV62"/>
      <c r="DW62"/>
      <c r="DX62"/>
      <c r="DY62"/>
      <c r="DZ62"/>
      <c r="EA62"/>
      <c r="EB62"/>
      <c r="EC62"/>
      <c r="ED62"/>
      <c r="EE62"/>
      <c r="EF62"/>
      <c r="EG62"/>
      <c r="EH62"/>
      <c r="EI62"/>
      <c r="EJ62"/>
      <c r="EK62"/>
      <c r="EL62"/>
      <c r="EM62"/>
      <c r="EN62"/>
      <c r="EO62"/>
      <c r="EP62"/>
      <c r="EQ62"/>
      <c r="ER62"/>
      <c r="ES62"/>
      <c r="ET62"/>
      <c r="EU62"/>
      <c r="EV62"/>
      <c r="EW62"/>
      <c r="EX62"/>
      <c r="EY62"/>
      <c r="EZ62"/>
      <c r="FA62"/>
      <c r="FB62"/>
      <c r="FC62"/>
      <c r="FD62"/>
      <c r="FE62"/>
      <c r="FF62"/>
      <c r="FG62"/>
      <c r="FH62"/>
      <c r="FI62"/>
      <c r="FJ62"/>
      <c r="FK62"/>
      <c r="FL62"/>
      <c r="FM62"/>
      <c r="FN62"/>
      <c r="FO62"/>
      <c r="FP62"/>
      <c r="FQ62"/>
      <c r="FR62"/>
      <c r="FS62"/>
      <c r="FT62"/>
      <c r="FU62"/>
      <c r="FV62"/>
      <c r="FW62"/>
      <c r="FX62"/>
      <c r="FY62"/>
      <c r="FZ62"/>
      <c r="GA62"/>
      <c r="GB62"/>
      <c r="GC62"/>
      <c r="GD62"/>
      <c r="GE62"/>
      <c r="GF62"/>
      <c r="GG62"/>
      <c r="GH62"/>
      <c r="GI62"/>
      <c r="GJ62"/>
      <c r="GK62"/>
      <c r="GL62"/>
      <c r="GM62"/>
      <c r="GN62"/>
      <c r="GO62"/>
      <c r="GP62"/>
      <c r="GQ62"/>
      <c r="GR62"/>
      <c r="GS62"/>
      <c r="GT62"/>
      <c r="GU62"/>
      <c r="GV62"/>
      <c r="GW62"/>
      <c r="GX62"/>
      <c r="GY62"/>
      <c r="GZ62"/>
      <c r="HA62"/>
      <c r="HB62"/>
      <c r="HC62"/>
      <c r="HD62"/>
      <c r="HE62"/>
      <c r="HF62"/>
      <c r="HG62"/>
      <c r="HH62"/>
      <c r="HI62"/>
      <c r="HJ62"/>
      <c r="HK62"/>
      <c r="HL62"/>
      <c r="HM62"/>
      <c r="HN62"/>
      <c r="HO62"/>
      <c r="HP62"/>
      <c r="HQ62"/>
      <c r="HR62"/>
      <c r="HS62"/>
      <c r="HT62"/>
      <c r="HU62"/>
      <c r="HV62"/>
      <c r="HW62"/>
      <c r="HX62"/>
      <c r="HY62"/>
      <c r="HZ62"/>
      <c r="IA62"/>
      <c r="IB62"/>
      <c r="IC62"/>
      <c r="ID62"/>
      <c r="IE62"/>
      <c r="IF62"/>
      <c r="IG62"/>
      <c r="IH62"/>
      <c r="II62"/>
      <c r="IJ62"/>
      <c r="IK62"/>
      <c r="IL62"/>
      <c r="IM62"/>
      <c r="IN62"/>
      <c r="IO62"/>
      <c r="IP62"/>
      <c r="IQ62"/>
      <c r="IR62"/>
      <c r="IS62"/>
      <c r="IT62"/>
      <c r="IU62"/>
      <c r="IV62"/>
      <c r="IW62"/>
      <c r="IX62"/>
      <c r="IY62"/>
      <c r="IZ62"/>
      <c r="JA62"/>
      <c r="JB62"/>
      <c r="JC62"/>
      <c r="JD62"/>
      <c r="JE62"/>
      <c r="JF62"/>
      <c r="JG62"/>
      <c r="JH62"/>
      <c r="JI62"/>
      <c r="JJ62"/>
      <c r="JK62"/>
      <c r="JL62"/>
      <c r="JM62"/>
      <c r="JN62"/>
      <c r="JO62"/>
      <c r="JP62"/>
      <c r="JQ62"/>
      <c r="JR62"/>
      <c r="JS62"/>
      <c r="JT62"/>
      <c r="JU62"/>
      <c r="JV62"/>
      <c r="JW62"/>
      <c r="JX62"/>
      <c r="JY62"/>
      <c r="JZ62"/>
      <c r="KA62"/>
      <c r="KB62"/>
      <c r="KC62"/>
      <c r="KD62"/>
      <c r="KE62"/>
      <c r="KF62"/>
      <c r="KG62"/>
      <c r="KH62"/>
      <c r="KI62"/>
      <c r="KJ62"/>
      <c r="KK62"/>
      <c r="KL62"/>
      <c r="KM62"/>
      <c r="KN62"/>
      <c r="KO62"/>
      <c r="KP62"/>
      <c r="KQ62"/>
      <c r="KR62"/>
      <c r="KS62"/>
      <c r="KT62"/>
      <c r="KU62"/>
      <c r="KV62"/>
      <c r="KW62"/>
    </row>
    <row r="63" spans="1:309" s="6" customFormat="1" ht="14.4" x14ac:dyDescent="0.25">
      <c r="A63" s="5">
        <v>60</v>
      </c>
      <c r="B63" s="5" t="s">
        <v>432</v>
      </c>
      <c r="C63" s="5" t="s">
        <v>13</v>
      </c>
      <c r="D63" s="5" t="s">
        <v>425</v>
      </c>
      <c r="E63" s="5" t="s">
        <v>426</v>
      </c>
      <c r="F63" s="5" t="s">
        <v>433</v>
      </c>
      <c r="G63" s="5" t="s">
        <v>514</v>
      </c>
      <c r="H63" s="5">
        <v>97</v>
      </c>
      <c r="I63" s="12">
        <f>([12]Sheet1!D4+[12]Sheet1!E4)/2</f>
        <v>90.616666666666646</v>
      </c>
      <c r="J63" s="13">
        <v>38</v>
      </c>
      <c r="K63" s="5" t="s">
        <v>522</v>
      </c>
      <c r="L63"/>
      <c r="M63"/>
      <c r="N63"/>
      <c r="O63"/>
      <c r="P63"/>
      <c r="Q63"/>
      <c r="R63"/>
      <c r="S63"/>
      <c r="T63"/>
      <c r="U63"/>
      <c r="V63"/>
      <c r="W63"/>
      <c r="X63"/>
      <c r="Y63"/>
      <c r="Z63"/>
      <c r="AA63"/>
      <c r="AB63"/>
      <c r="AC63"/>
      <c r="AD63"/>
      <c r="AE63"/>
      <c r="AF63"/>
      <c r="AG63"/>
      <c r="AH63"/>
      <c r="AI63"/>
      <c r="AJ63"/>
      <c r="AK63"/>
      <c r="AL63"/>
      <c r="AM63"/>
      <c r="AN63"/>
      <c r="AO63"/>
      <c r="AP63"/>
      <c r="AQ63"/>
      <c r="AR63"/>
      <c r="AS63"/>
      <c r="AT63"/>
      <c r="AU63"/>
      <c r="AV63"/>
      <c r="AW63"/>
      <c r="AX63"/>
      <c r="AY63"/>
      <c r="AZ63"/>
      <c r="BA63"/>
      <c r="BB63"/>
      <c r="BC63"/>
      <c r="BD63"/>
      <c r="BE63"/>
      <c r="BF63"/>
      <c r="BG63"/>
      <c r="BH63"/>
      <c r="BI63"/>
      <c r="BJ63"/>
      <c r="BK63"/>
      <c r="BL63"/>
      <c r="BM63"/>
      <c r="BN63"/>
      <c r="BO63"/>
      <c r="BP63"/>
      <c r="BQ63"/>
      <c r="BR63"/>
      <c r="BS63"/>
      <c r="BT63"/>
      <c r="BU63"/>
      <c r="BV63"/>
      <c r="BW63"/>
      <c r="BX63"/>
      <c r="BY63"/>
      <c r="BZ63"/>
      <c r="CA63"/>
      <c r="CB63"/>
      <c r="CC63"/>
      <c r="CD63"/>
      <c r="CE63"/>
      <c r="CF63"/>
      <c r="CG63"/>
      <c r="CH63"/>
      <c r="CI63"/>
      <c r="CJ63"/>
      <c r="CK63"/>
      <c r="CL63"/>
      <c r="CM63"/>
      <c r="CN63"/>
      <c r="CO63"/>
      <c r="CP63"/>
      <c r="CQ63"/>
      <c r="CR63"/>
      <c r="CS63"/>
      <c r="CT63"/>
      <c r="CU63"/>
      <c r="CV63"/>
      <c r="CW63"/>
      <c r="CX63"/>
      <c r="CY63"/>
      <c r="CZ63"/>
      <c r="DA63"/>
      <c r="DB63"/>
      <c r="DC63"/>
      <c r="DD63"/>
      <c r="DE63"/>
      <c r="DF63"/>
      <c r="DG63"/>
      <c r="DH63"/>
      <c r="DI63"/>
      <c r="DJ63"/>
      <c r="DK63"/>
      <c r="DL63"/>
      <c r="DM63"/>
      <c r="DN63"/>
      <c r="DO63"/>
      <c r="DP63"/>
      <c r="DQ63"/>
      <c r="DR63"/>
      <c r="DS63"/>
      <c r="DT63"/>
      <c r="DU63"/>
      <c r="DV63"/>
      <c r="DW63"/>
      <c r="DX63"/>
      <c r="DY63"/>
      <c r="DZ63"/>
      <c r="EA63"/>
      <c r="EB63"/>
      <c r="EC63"/>
      <c r="ED63"/>
      <c r="EE63"/>
      <c r="EF63"/>
      <c r="EG63"/>
      <c r="EH63"/>
      <c r="EI63"/>
      <c r="EJ63"/>
      <c r="EK63"/>
      <c r="EL63"/>
      <c r="EM63"/>
      <c r="EN63"/>
      <c r="EO63"/>
      <c r="EP63"/>
      <c r="EQ63"/>
      <c r="ER63"/>
      <c r="ES63"/>
      <c r="ET63"/>
      <c r="EU63"/>
      <c r="EV63"/>
      <c r="EW63"/>
      <c r="EX63"/>
      <c r="EY63"/>
      <c r="EZ63"/>
      <c r="FA63"/>
      <c r="FB63"/>
      <c r="FC63"/>
      <c r="FD63"/>
      <c r="FE63"/>
      <c r="FF63"/>
      <c r="FG63"/>
      <c r="FH63"/>
      <c r="FI63"/>
      <c r="FJ63"/>
      <c r="FK63"/>
      <c r="FL63"/>
      <c r="FM63"/>
      <c r="FN63"/>
      <c r="FO63"/>
      <c r="FP63"/>
      <c r="FQ63"/>
      <c r="FR63"/>
      <c r="FS63"/>
      <c r="FT63"/>
      <c r="FU63"/>
      <c r="FV63"/>
      <c r="FW63"/>
      <c r="FX63"/>
      <c r="FY63"/>
      <c r="FZ63"/>
      <c r="GA63"/>
      <c r="GB63"/>
      <c r="GC63"/>
      <c r="GD63"/>
      <c r="GE63"/>
      <c r="GF63"/>
      <c r="GG63"/>
      <c r="GH63"/>
      <c r="GI63"/>
      <c r="GJ63"/>
      <c r="GK63"/>
      <c r="GL63"/>
      <c r="GM63"/>
      <c r="GN63"/>
      <c r="GO63"/>
      <c r="GP63"/>
      <c r="GQ63"/>
      <c r="GR63"/>
      <c r="GS63"/>
      <c r="GT63"/>
      <c r="GU63"/>
      <c r="GV63"/>
      <c r="GW63"/>
      <c r="GX63"/>
      <c r="GY63"/>
      <c r="GZ63"/>
      <c r="HA63"/>
      <c r="HB63"/>
      <c r="HC63"/>
      <c r="HD63"/>
      <c r="HE63"/>
      <c r="HF63"/>
      <c r="HG63"/>
      <c r="HH63"/>
      <c r="HI63"/>
      <c r="HJ63"/>
      <c r="HK63"/>
      <c r="HL63"/>
      <c r="HM63"/>
      <c r="HN63"/>
      <c r="HO63"/>
      <c r="HP63"/>
      <c r="HQ63"/>
      <c r="HR63"/>
      <c r="HS63"/>
      <c r="HT63"/>
      <c r="HU63"/>
      <c r="HV63"/>
      <c r="HW63"/>
      <c r="HX63"/>
      <c r="HY63"/>
      <c r="HZ63"/>
      <c r="IA63"/>
      <c r="IB63"/>
      <c r="IC63"/>
      <c r="ID63"/>
      <c r="IE63"/>
      <c r="IF63"/>
      <c r="IG63"/>
      <c r="IH63"/>
      <c r="II63"/>
      <c r="IJ63"/>
      <c r="IK63"/>
      <c r="IL63"/>
      <c r="IM63"/>
      <c r="IN63"/>
      <c r="IO63"/>
      <c r="IP63"/>
      <c r="IQ63"/>
      <c r="IR63"/>
      <c r="IS63"/>
      <c r="IT63"/>
      <c r="IU63"/>
      <c r="IV63"/>
      <c r="IW63"/>
      <c r="IX63"/>
      <c r="IY63"/>
      <c r="IZ63"/>
      <c r="JA63"/>
      <c r="JB63"/>
      <c r="JC63"/>
      <c r="JD63"/>
      <c r="JE63"/>
      <c r="JF63"/>
      <c r="JG63"/>
      <c r="JH63"/>
      <c r="JI63"/>
      <c r="JJ63"/>
      <c r="JK63"/>
      <c r="JL63"/>
      <c r="JM63"/>
      <c r="JN63"/>
      <c r="JO63"/>
      <c r="JP63"/>
      <c r="JQ63"/>
      <c r="JR63"/>
      <c r="JS63"/>
      <c r="JT63"/>
      <c r="JU63"/>
      <c r="JV63"/>
      <c r="JW63"/>
      <c r="JX63"/>
      <c r="JY63"/>
      <c r="JZ63"/>
      <c r="KA63"/>
      <c r="KB63"/>
      <c r="KC63"/>
      <c r="KD63"/>
      <c r="KE63"/>
      <c r="KF63"/>
      <c r="KG63"/>
      <c r="KH63"/>
      <c r="KI63"/>
      <c r="KJ63"/>
      <c r="KK63"/>
      <c r="KL63"/>
      <c r="KM63"/>
      <c r="KN63"/>
      <c r="KO63"/>
      <c r="KP63"/>
      <c r="KQ63"/>
      <c r="KR63"/>
      <c r="KS63"/>
      <c r="KT63"/>
      <c r="KU63"/>
      <c r="KV63"/>
      <c r="KW63"/>
    </row>
    <row r="64" spans="1:309" s="6" customFormat="1" ht="14.4" x14ac:dyDescent="0.25">
      <c r="A64" s="5">
        <v>61</v>
      </c>
      <c r="B64" s="5" t="s">
        <v>442</v>
      </c>
      <c r="C64" s="5" t="s">
        <v>203</v>
      </c>
      <c r="D64" s="5" t="s">
        <v>443</v>
      </c>
      <c r="E64" s="5" t="s">
        <v>444</v>
      </c>
      <c r="F64" s="5" t="s">
        <v>445</v>
      </c>
      <c r="G64" s="5">
        <v>100</v>
      </c>
      <c r="H64" s="5">
        <v>100</v>
      </c>
      <c r="I64" s="12">
        <v>88.885000000000005</v>
      </c>
      <c r="J64" s="13">
        <v>41.3</v>
      </c>
      <c r="K64" s="5" t="s">
        <v>521</v>
      </c>
      <c r="L64"/>
      <c r="M64"/>
      <c r="N64"/>
      <c r="O64"/>
      <c r="P64"/>
      <c r="Q64"/>
      <c r="R64"/>
      <c r="S64"/>
      <c r="T64"/>
      <c r="U64"/>
      <c r="V64"/>
      <c r="W64"/>
      <c r="X64"/>
      <c r="Y64"/>
      <c r="Z64"/>
      <c r="AA64"/>
      <c r="AB64"/>
      <c r="AC64"/>
      <c r="AD64"/>
      <c r="AE64"/>
      <c r="AF64"/>
      <c r="AG64"/>
      <c r="AH64"/>
      <c r="AI64"/>
      <c r="AJ64"/>
      <c r="AK64"/>
      <c r="AL64"/>
      <c r="AM64"/>
      <c r="AN64"/>
      <c r="AO64"/>
      <c r="AP64"/>
      <c r="AQ64"/>
      <c r="AR64"/>
      <c r="AS64"/>
      <c r="AT64"/>
      <c r="AU64"/>
      <c r="AV64"/>
      <c r="AW64"/>
      <c r="AX64"/>
      <c r="AY64"/>
      <c r="AZ64"/>
      <c r="BA64"/>
      <c r="BB64"/>
      <c r="BC64"/>
      <c r="BD64"/>
      <c r="BE64"/>
      <c r="BF64"/>
      <c r="BG64"/>
      <c r="BH64"/>
      <c r="BI64"/>
      <c r="BJ64"/>
      <c r="BK64"/>
      <c r="BL64"/>
      <c r="BM64"/>
      <c r="BN64"/>
      <c r="BO64"/>
      <c r="BP64"/>
      <c r="BQ64"/>
      <c r="BR64"/>
      <c r="BS64"/>
      <c r="BT64"/>
      <c r="BU64"/>
      <c r="BV64"/>
      <c r="BW64"/>
      <c r="BX64"/>
      <c r="BY64"/>
      <c r="BZ64"/>
      <c r="CA64"/>
      <c r="CB64"/>
      <c r="CC64"/>
      <c r="CD64"/>
      <c r="CE64"/>
      <c r="CF64"/>
      <c r="CG64"/>
      <c r="CH64"/>
      <c r="CI64"/>
      <c r="CJ64"/>
      <c r="CK64"/>
      <c r="CL64"/>
      <c r="CM64"/>
      <c r="CN64"/>
      <c r="CO64"/>
      <c r="CP64"/>
      <c r="CQ64"/>
      <c r="CR64"/>
      <c r="CS64"/>
      <c r="CT64"/>
      <c r="CU64"/>
      <c r="CV64"/>
      <c r="CW64"/>
      <c r="CX64"/>
      <c r="CY64"/>
      <c r="CZ64"/>
      <c r="DA64"/>
      <c r="DB64"/>
      <c r="DC64"/>
      <c r="DD64"/>
      <c r="DE64"/>
      <c r="DF64"/>
      <c r="DG64"/>
      <c r="DH64"/>
      <c r="DI64"/>
      <c r="DJ64"/>
      <c r="DK64"/>
      <c r="DL64"/>
      <c r="DM64"/>
      <c r="DN64"/>
      <c r="DO64"/>
      <c r="DP64"/>
      <c r="DQ64"/>
      <c r="DR64"/>
      <c r="DS64"/>
      <c r="DT64"/>
      <c r="DU64"/>
      <c r="DV64"/>
      <c r="DW64"/>
      <c r="DX64"/>
      <c r="DY64"/>
      <c r="DZ64"/>
      <c r="EA64"/>
      <c r="EB64"/>
      <c r="EC64"/>
      <c r="ED64"/>
      <c r="EE64"/>
      <c r="EF64"/>
      <c r="EG64"/>
      <c r="EH64"/>
      <c r="EI64"/>
      <c r="EJ64"/>
      <c r="EK64"/>
      <c r="EL64"/>
      <c r="EM64"/>
      <c r="EN64"/>
      <c r="EO64"/>
      <c r="EP64"/>
      <c r="EQ64"/>
      <c r="ER64"/>
      <c r="ES64"/>
      <c r="ET64"/>
      <c r="EU64"/>
      <c r="EV64"/>
      <c r="EW64"/>
      <c r="EX64"/>
      <c r="EY64"/>
      <c r="EZ64"/>
      <c r="FA64"/>
      <c r="FB64"/>
      <c r="FC64"/>
      <c r="FD64"/>
      <c r="FE64"/>
      <c r="FF64"/>
      <c r="FG64"/>
      <c r="FH64"/>
      <c r="FI64"/>
      <c r="FJ64"/>
      <c r="FK64"/>
      <c r="FL64"/>
      <c r="FM64"/>
      <c r="FN64"/>
      <c r="FO64"/>
      <c r="FP64"/>
      <c r="FQ64"/>
      <c r="FR64"/>
      <c r="FS64"/>
      <c r="FT64"/>
      <c r="FU64"/>
      <c r="FV64"/>
      <c r="FW64"/>
      <c r="FX64"/>
      <c r="FY64"/>
      <c r="FZ64"/>
      <c r="GA64"/>
      <c r="GB64"/>
      <c r="GC64"/>
      <c r="GD64"/>
      <c r="GE64"/>
      <c r="GF64"/>
      <c r="GG64"/>
      <c r="GH64"/>
      <c r="GI64"/>
      <c r="GJ64"/>
      <c r="GK64"/>
      <c r="GL64"/>
      <c r="GM64"/>
      <c r="GN64"/>
      <c r="GO64"/>
      <c r="GP64"/>
      <c r="GQ64"/>
      <c r="GR64"/>
      <c r="GS64"/>
      <c r="GT64"/>
      <c r="GU64"/>
      <c r="GV64"/>
      <c r="GW64"/>
      <c r="GX64"/>
      <c r="GY64"/>
      <c r="GZ64"/>
      <c r="HA64"/>
      <c r="HB64"/>
      <c r="HC64"/>
      <c r="HD64"/>
      <c r="HE64"/>
      <c r="HF64"/>
      <c r="HG64"/>
      <c r="HH64"/>
      <c r="HI64"/>
      <c r="HJ64"/>
      <c r="HK64"/>
      <c r="HL64"/>
      <c r="HM64"/>
      <c r="HN64"/>
      <c r="HO64"/>
      <c r="HP64"/>
      <c r="HQ64"/>
      <c r="HR64"/>
      <c r="HS64"/>
      <c r="HT64"/>
      <c r="HU64"/>
      <c r="HV64"/>
      <c r="HW64"/>
      <c r="HX64"/>
      <c r="HY64"/>
      <c r="HZ64"/>
      <c r="IA64"/>
      <c r="IB64"/>
      <c r="IC64"/>
      <c r="ID64"/>
      <c r="IE64"/>
      <c r="IF64"/>
      <c r="IG64"/>
      <c r="IH64"/>
      <c r="II64"/>
      <c r="IJ64"/>
      <c r="IK64"/>
      <c r="IL64"/>
      <c r="IM64"/>
      <c r="IN64"/>
      <c r="IO64"/>
      <c r="IP64"/>
      <c r="IQ64"/>
      <c r="IR64"/>
      <c r="IS64"/>
      <c r="IT64"/>
      <c r="IU64"/>
      <c r="IV64"/>
      <c r="IW64"/>
      <c r="IX64"/>
      <c r="IY64"/>
      <c r="IZ64"/>
      <c r="JA64"/>
      <c r="JB64"/>
      <c r="JC64"/>
      <c r="JD64"/>
      <c r="JE64"/>
      <c r="JF64"/>
      <c r="JG64"/>
      <c r="JH64"/>
      <c r="JI64"/>
      <c r="JJ64"/>
      <c r="JK64"/>
      <c r="JL64"/>
      <c r="JM64"/>
      <c r="JN64"/>
      <c r="JO64"/>
      <c r="JP64"/>
      <c r="JQ64"/>
      <c r="JR64"/>
      <c r="JS64"/>
      <c r="JT64"/>
      <c r="JU64"/>
      <c r="JV64"/>
      <c r="JW64"/>
      <c r="JX64"/>
      <c r="JY64"/>
      <c r="JZ64"/>
      <c r="KA64"/>
      <c r="KB64"/>
      <c r="KC64"/>
      <c r="KD64"/>
      <c r="KE64"/>
      <c r="KF64"/>
      <c r="KG64"/>
      <c r="KH64"/>
      <c r="KI64"/>
      <c r="KJ64"/>
      <c r="KK64"/>
      <c r="KL64"/>
      <c r="KM64"/>
      <c r="KN64"/>
      <c r="KO64"/>
      <c r="KP64"/>
      <c r="KQ64"/>
      <c r="KR64"/>
      <c r="KS64"/>
      <c r="KT64"/>
      <c r="KU64"/>
      <c r="KV64"/>
      <c r="KW64"/>
    </row>
    <row r="65" spans="1:309" s="6" customFormat="1" ht="14.4" x14ac:dyDescent="0.25">
      <c r="A65" s="5">
        <v>62</v>
      </c>
      <c r="B65" s="5" t="s">
        <v>456</v>
      </c>
      <c r="C65" s="5" t="s">
        <v>203</v>
      </c>
      <c r="D65" s="5" t="s">
        <v>443</v>
      </c>
      <c r="E65" s="5" t="s">
        <v>444</v>
      </c>
      <c r="F65" s="5" t="s">
        <v>457</v>
      </c>
      <c r="G65" s="5">
        <v>100</v>
      </c>
      <c r="H65" s="5">
        <v>96</v>
      </c>
      <c r="I65" s="12">
        <v>85.88</v>
      </c>
      <c r="J65" s="13">
        <v>40.36</v>
      </c>
      <c r="K65" s="5" t="s">
        <v>522</v>
      </c>
      <c r="L65"/>
      <c r="M65"/>
      <c r="N65"/>
      <c r="O65"/>
      <c r="P65"/>
      <c r="Q65"/>
      <c r="R65"/>
      <c r="S65"/>
      <c r="T65"/>
      <c r="U65"/>
      <c r="V65"/>
      <c r="W65"/>
      <c r="X65"/>
      <c r="Y65"/>
      <c r="Z65"/>
      <c r="AA65"/>
      <c r="AB65"/>
      <c r="AC65"/>
      <c r="AD65"/>
      <c r="AE65"/>
      <c r="AF65"/>
      <c r="AG65"/>
      <c r="AH65"/>
      <c r="AI65"/>
      <c r="AJ65"/>
      <c r="AK65"/>
      <c r="AL65"/>
      <c r="AM65"/>
      <c r="AN65"/>
      <c r="AO65"/>
      <c r="AP65"/>
      <c r="AQ65"/>
      <c r="AR65"/>
      <c r="AS65"/>
      <c r="AT65"/>
      <c r="AU65"/>
      <c r="AV65"/>
      <c r="AW65"/>
      <c r="AX65"/>
      <c r="AY65"/>
      <c r="AZ65"/>
      <c r="BA65"/>
      <c r="BB65"/>
      <c r="BC65"/>
      <c r="BD65"/>
      <c r="BE65"/>
      <c r="BF65"/>
      <c r="BG65"/>
      <c r="BH65"/>
      <c r="BI65"/>
      <c r="BJ65"/>
      <c r="BK65"/>
      <c r="BL65"/>
      <c r="BM65"/>
      <c r="BN65"/>
      <c r="BO65"/>
      <c r="BP65"/>
      <c r="BQ65"/>
      <c r="BR65"/>
      <c r="BS65"/>
      <c r="BT65"/>
      <c r="BU65"/>
      <c r="BV65"/>
      <c r="BW65"/>
      <c r="BX65"/>
      <c r="BY65"/>
      <c r="BZ65"/>
      <c r="CA65"/>
      <c r="CB65"/>
      <c r="CC65"/>
      <c r="CD65"/>
      <c r="CE65"/>
      <c r="CF65"/>
      <c r="CG65"/>
      <c r="CH65"/>
      <c r="CI65"/>
      <c r="CJ65"/>
      <c r="CK65"/>
      <c r="CL65"/>
      <c r="CM65"/>
      <c r="CN65"/>
      <c r="CO65"/>
      <c r="CP65"/>
      <c r="CQ65"/>
      <c r="CR65"/>
      <c r="CS65"/>
      <c r="CT65"/>
      <c r="CU65"/>
      <c r="CV65"/>
      <c r="CW65"/>
      <c r="CX65"/>
      <c r="CY65"/>
      <c r="CZ65"/>
      <c r="DA65"/>
      <c r="DB65"/>
      <c r="DC65"/>
      <c r="DD65"/>
      <c r="DE65"/>
      <c r="DF65"/>
      <c r="DG65"/>
      <c r="DH65"/>
      <c r="DI65"/>
      <c r="DJ65"/>
      <c r="DK65"/>
      <c r="DL65"/>
      <c r="DM65"/>
      <c r="DN65"/>
      <c r="DO65"/>
      <c r="DP65"/>
      <c r="DQ65"/>
      <c r="DR65"/>
      <c r="DS65"/>
      <c r="DT65"/>
      <c r="DU65"/>
      <c r="DV65"/>
      <c r="DW65"/>
      <c r="DX65"/>
      <c r="DY65"/>
      <c r="DZ65"/>
      <c r="EA65"/>
      <c r="EB65"/>
      <c r="EC65"/>
      <c r="ED65"/>
      <c r="EE65"/>
      <c r="EF65"/>
      <c r="EG65"/>
      <c r="EH65"/>
      <c r="EI65"/>
      <c r="EJ65"/>
      <c r="EK65"/>
      <c r="EL65"/>
      <c r="EM65"/>
      <c r="EN65"/>
      <c r="EO65"/>
      <c r="EP65"/>
      <c r="EQ65"/>
      <c r="ER65"/>
      <c r="ES65"/>
      <c r="ET65"/>
      <c r="EU65"/>
      <c r="EV65"/>
      <c r="EW65"/>
      <c r="EX65"/>
      <c r="EY65"/>
      <c r="EZ65"/>
      <c r="FA65"/>
      <c r="FB65"/>
      <c r="FC65"/>
      <c r="FD65"/>
      <c r="FE65"/>
      <c r="FF65"/>
      <c r="FG65"/>
      <c r="FH65"/>
      <c r="FI65"/>
      <c r="FJ65"/>
      <c r="FK65"/>
      <c r="FL65"/>
      <c r="FM65"/>
      <c r="FN65"/>
      <c r="FO65"/>
      <c r="FP65"/>
      <c r="FQ65"/>
      <c r="FR65"/>
      <c r="FS65"/>
      <c r="FT65"/>
      <c r="FU65"/>
      <c r="FV65"/>
      <c r="FW65"/>
      <c r="FX65"/>
      <c r="FY65"/>
      <c r="FZ65"/>
      <c r="GA65"/>
      <c r="GB65"/>
      <c r="GC65"/>
      <c r="GD65"/>
      <c r="GE65"/>
      <c r="GF65"/>
      <c r="GG65"/>
      <c r="GH65"/>
      <c r="GI65"/>
      <c r="GJ65"/>
      <c r="GK65"/>
      <c r="GL65"/>
      <c r="GM65"/>
      <c r="GN65"/>
      <c r="GO65"/>
      <c r="GP65"/>
      <c r="GQ65"/>
      <c r="GR65"/>
      <c r="GS65"/>
      <c r="GT65"/>
      <c r="GU65"/>
      <c r="GV65"/>
      <c r="GW65"/>
      <c r="GX65"/>
      <c r="GY65"/>
      <c r="GZ65"/>
      <c r="HA65"/>
      <c r="HB65"/>
      <c r="HC65"/>
      <c r="HD65"/>
      <c r="HE65"/>
      <c r="HF65"/>
      <c r="HG65"/>
      <c r="HH65"/>
      <c r="HI65"/>
      <c r="HJ65"/>
      <c r="HK65"/>
      <c r="HL65"/>
      <c r="HM65"/>
      <c r="HN65"/>
      <c r="HO65"/>
      <c r="HP65"/>
      <c r="HQ65"/>
      <c r="HR65"/>
      <c r="HS65"/>
      <c r="HT65"/>
      <c r="HU65"/>
      <c r="HV65"/>
      <c r="HW65"/>
      <c r="HX65"/>
      <c r="HY65"/>
      <c r="HZ65"/>
      <c r="IA65"/>
      <c r="IB65"/>
      <c r="IC65"/>
      <c r="ID65"/>
      <c r="IE65"/>
      <c r="IF65"/>
      <c r="IG65"/>
      <c r="IH65"/>
      <c r="II65"/>
      <c r="IJ65"/>
      <c r="IK65"/>
      <c r="IL65"/>
      <c r="IM65"/>
      <c r="IN65"/>
      <c r="IO65"/>
      <c r="IP65"/>
      <c r="IQ65"/>
      <c r="IR65"/>
      <c r="IS65"/>
      <c r="IT65"/>
      <c r="IU65"/>
      <c r="IV65"/>
      <c r="IW65"/>
      <c r="IX65"/>
      <c r="IY65"/>
      <c r="IZ65"/>
      <c r="JA65"/>
      <c r="JB65"/>
      <c r="JC65"/>
      <c r="JD65"/>
      <c r="JE65"/>
      <c r="JF65"/>
      <c r="JG65"/>
      <c r="JH65"/>
      <c r="JI65"/>
      <c r="JJ65"/>
      <c r="JK65"/>
      <c r="JL65"/>
      <c r="JM65"/>
      <c r="JN65"/>
      <c r="JO65"/>
      <c r="JP65"/>
      <c r="JQ65"/>
      <c r="JR65"/>
      <c r="JS65"/>
      <c r="JT65"/>
      <c r="JU65"/>
      <c r="JV65"/>
      <c r="JW65"/>
      <c r="JX65"/>
      <c r="JY65"/>
      <c r="JZ65"/>
      <c r="KA65"/>
      <c r="KB65"/>
      <c r="KC65"/>
      <c r="KD65"/>
      <c r="KE65"/>
      <c r="KF65"/>
      <c r="KG65"/>
      <c r="KH65"/>
      <c r="KI65"/>
      <c r="KJ65"/>
      <c r="KK65"/>
      <c r="KL65"/>
      <c r="KM65"/>
      <c r="KN65"/>
      <c r="KO65"/>
      <c r="KP65"/>
      <c r="KQ65"/>
      <c r="KR65"/>
      <c r="KS65"/>
      <c r="KT65"/>
      <c r="KU65"/>
      <c r="KV65"/>
      <c r="KW65"/>
    </row>
    <row r="66" spans="1:309" s="6" customFormat="1" ht="14.4" x14ac:dyDescent="0.25">
      <c r="A66" s="5">
        <v>63</v>
      </c>
      <c r="B66" s="5" t="s">
        <v>527</v>
      </c>
      <c r="C66" s="5" t="s">
        <v>203</v>
      </c>
      <c r="D66" s="5" t="s">
        <v>443</v>
      </c>
      <c r="E66" s="5" t="s">
        <v>444</v>
      </c>
      <c r="F66" s="5" t="s">
        <v>528</v>
      </c>
      <c r="G66" s="5">
        <v>100</v>
      </c>
      <c r="H66" s="5">
        <v>90</v>
      </c>
      <c r="I66" s="12">
        <v>85.25</v>
      </c>
      <c r="J66" s="13">
        <v>39</v>
      </c>
      <c r="K66" s="5" t="s">
        <v>522</v>
      </c>
      <c r="L66"/>
      <c r="M66"/>
      <c r="N66"/>
      <c r="O66"/>
      <c r="P66"/>
      <c r="Q66"/>
      <c r="R66"/>
      <c r="S66"/>
      <c r="T66"/>
      <c r="U66"/>
      <c r="V66"/>
      <c r="W66"/>
      <c r="X66"/>
      <c r="Y66"/>
      <c r="Z66"/>
      <c r="AA66"/>
      <c r="AB66"/>
      <c r="AC66"/>
      <c r="AD66"/>
      <c r="AE66"/>
      <c r="AF66"/>
      <c r="AG66"/>
      <c r="AH66"/>
      <c r="AI66"/>
      <c r="AJ66"/>
      <c r="AK66"/>
      <c r="AL66"/>
      <c r="AM66"/>
      <c r="AN66"/>
      <c r="AO66"/>
      <c r="AP66"/>
      <c r="AQ66"/>
      <c r="AR66"/>
      <c r="AS66"/>
      <c r="AT66"/>
      <c r="AU66"/>
      <c r="AV66"/>
      <c r="AW66"/>
      <c r="AX66"/>
      <c r="AY66"/>
      <c r="AZ66"/>
      <c r="BA66"/>
      <c r="BB66"/>
      <c r="BC66"/>
      <c r="BD66"/>
      <c r="BE66"/>
      <c r="BF66"/>
      <c r="BG66"/>
      <c r="BH66"/>
      <c r="BI66"/>
      <c r="BJ66"/>
      <c r="BK66"/>
      <c r="BL66"/>
      <c r="BM66"/>
      <c r="BN66"/>
      <c r="BO66"/>
      <c r="BP66"/>
      <c r="BQ66"/>
      <c r="BR66"/>
      <c r="BS66"/>
      <c r="BT66"/>
      <c r="BU66"/>
      <c r="BV66"/>
      <c r="BW66"/>
      <c r="BX66"/>
      <c r="BY66"/>
      <c r="BZ66"/>
      <c r="CA66"/>
      <c r="CB66"/>
      <c r="CC66"/>
      <c r="CD66"/>
      <c r="CE66"/>
      <c r="CF66"/>
      <c r="CG66"/>
      <c r="CH66"/>
      <c r="CI66"/>
      <c r="CJ66"/>
      <c r="CK66"/>
      <c r="CL66"/>
      <c r="CM66"/>
      <c r="CN66"/>
      <c r="CO66"/>
      <c r="CP66"/>
      <c r="CQ66"/>
      <c r="CR66"/>
      <c r="CS66"/>
      <c r="CT66"/>
      <c r="CU66"/>
      <c r="CV66"/>
      <c r="CW66"/>
      <c r="CX66"/>
      <c r="CY66"/>
      <c r="CZ66"/>
      <c r="DA66"/>
      <c r="DB66"/>
      <c r="DC66"/>
      <c r="DD66"/>
      <c r="DE66"/>
      <c r="DF66"/>
      <c r="DG66"/>
      <c r="DH66"/>
      <c r="DI66"/>
      <c r="DJ66"/>
      <c r="DK66"/>
      <c r="DL66"/>
      <c r="DM66"/>
      <c r="DN66"/>
      <c r="DO66"/>
      <c r="DP66"/>
      <c r="DQ66"/>
      <c r="DR66"/>
      <c r="DS66"/>
      <c r="DT66"/>
      <c r="DU66"/>
      <c r="DV66"/>
      <c r="DW66"/>
      <c r="DX66"/>
      <c r="DY66"/>
      <c r="DZ66"/>
      <c r="EA66"/>
      <c r="EB66"/>
      <c r="EC66"/>
      <c r="ED66"/>
      <c r="EE66"/>
      <c r="EF66"/>
      <c r="EG66"/>
      <c r="EH66"/>
      <c r="EI66"/>
      <c r="EJ66"/>
      <c r="EK66"/>
      <c r="EL66"/>
      <c r="EM66"/>
      <c r="EN66"/>
      <c r="EO66"/>
      <c r="EP66"/>
      <c r="EQ66"/>
      <c r="ER66"/>
      <c r="ES66"/>
      <c r="ET66"/>
      <c r="EU66"/>
      <c r="EV66"/>
      <c r="EW66"/>
      <c r="EX66"/>
      <c r="EY66"/>
      <c r="EZ66"/>
      <c r="FA66"/>
      <c r="FB66"/>
      <c r="FC66"/>
      <c r="FD66"/>
      <c r="FE66"/>
      <c r="FF66"/>
      <c r="FG66"/>
      <c r="FH66"/>
      <c r="FI66"/>
      <c r="FJ66"/>
      <c r="FK66"/>
      <c r="FL66"/>
      <c r="FM66"/>
      <c r="FN66"/>
      <c r="FO66"/>
      <c r="FP66"/>
      <c r="FQ66"/>
      <c r="FR66"/>
      <c r="FS66"/>
      <c r="FT66"/>
      <c r="FU66"/>
      <c r="FV66"/>
      <c r="FW66"/>
      <c r="FX66"/>
      <c r="FY66"/>
      <c r="FZ66"/>
      <c r="GA66"/>
      <c r="GB66"/>
      <c r="GC66"/>
      <c r="GD66"/>
      <c r="GE66"/>
      <c r="GF66"/>
      <c r="GG66"/>
      <c r="GH66"/>
      <c r="GI66"/>
      <c r="GJ66"/>
      <c r="GK66"/>
      <c r="GL66"/>
      <c r="GM66"/>
      <c r="GN66"/>
      <c r="GO66"/>
      <c r="GP66"/>
      <c r="GQ66"/>
      <c r="GR66"/>
      <c r="GS66"/>
      <c r="GT66"/>
      <c r="GU66"/>
      <c r="GV66"/>
      <c r="GW66"/>
      <c r="GX66"/>
      <c r="GY66"/>
      <c r="GZ66"/>
      <c r="HA66"/>
      <c r="HB66"/>
      <c r="HC66"/>
      <c r="HD66"/>
      <c r="HE66"/>
      <c r="HF66"/>
      <c r="HG66"/>
      <c r="HH66"/>
      <c r="HI66"/>
      <c r="HJ66"/>
      <c r="HK66"/>
      <c r="HL66"/>
      <c r="HM66"/>
      <c r="HN66"/>
      <c r="HO66"/>
      <c r="HP66"/>
      <c r="HQ66"/>
      <c r="HR66"/>
      <c r="HS66"/>
      <c r="HT66"/>
      <c r="HU66"/>
      <c r="HV66"/>
      <c r="HW66"/>
      <c r="HX66"/>
      <c r="HY66"/>
      <c r="HZ66"/>
      <c r="IA66"/>
      <c r="IB66"/>
      <c r="IC66"/>
      <c r="ID66"/>
      <c r="IE66"/>
      <c r="IF66"/>
      <c r="IG66"/>
      <c r="IH66"/>
      <c r="II66"/>
      <c r="IJ66"/>
      <c r="IK66"/>
      <c r="IL66"/>
      <c r="IM66"/>
      <c r="IN66"/>
      <c r="IO66"/>
      <c r="IP66"/>
      <c r="IQ66"/>
      <c r="IR66"/>
      <c r="IS66"/>
      <c r="IT66"/>
      <c r="IU66"/>
      <c r="IV66"/>
      <c r="IW66"/>
      <c r="IX66"/>
      <c r="IY66"/>
      <c r="IZ66"/>
      <c r="JA66"/>
      <c r="JB66"/>
      <c r="JC66"/>
      <c r="JD66"/>
      <c r="JE66"/>
      <c r="JF66"/>
      <c r="JG66"/>
      <c r="JH66"/>
      <c r="JI66"/>
      <c r="JJ66"/>
      <c r="JK66"/>
      <c r="JL66"/>
      <c r="JM66"/>
      <c r="JN66"/>
      <c r="JO66"/>
      <c r="JP66"/>
      <c r="JQ66"/>
      <c r="JR66"/>
      <c r="JS66"/>
      <c r="JT66"/>
      <c r="JU66"/>
      <c r="JV66"/>
      <c r="JW66"/>
      <c r="JX66"/>
      <c r="JY66"/>
      <c r="JZ66"/>
      <c r="KA66"/>
      <c r="KB66"/>
      <c r="KC66"/>
      <c r="KD66"/>
      <c r="KE66"/>
      <c r="KF66"/>
      <c r="KG66"/>
      <c r="KH66"/>
      <c r="KI66"/>
      <c r="KJ66"/>
      <c r="KK66"/>
      <c r="KL66"/>
      <c r="KM66"/>
      <c r="KN66"/>
      <c r="KO66"/>
      <c r="KP66"/>
      <c r="KQ66"/>
      <c r="KR66"/>
      <c r="KS66"/>
      <c r="KT66"/>
      <c r="KU66"/>
      <c r="KV66"/>
      <c r="KW66"/>
    </row>
    <row r="67" spans="1:309" s="6" customFormat="1" ht="14.4" x14ac:dyDescent="0.25">
      <c r="A67" s="5">
        <v>64</v>
      </c>
      <c r="B67" s="5" t="s">
        <v>466</v>
      </c>
      <c r="C67" s="5" t="s">
        <v>467</v>
      </c>
      <c r="D67" s="5" t="s">
        <v>14</v>
      </c>
      <c r="E67" s="5" t="s">
        <v>468</v>
      </c>
      <c r="F67" s="5" t="s">
        <v>469</v>
      </c>
      <c r="G67" s="5">
        <v>90</v>
      </c>
      <c r="H67" s="5">
        <v>90</v>
      </c>
      <c r="I67" s="12">
        <f>([13]Sheet1!D2+[13]Sheet1!E2)/2</f>
        <v>93.424999999999997</v>
      </c>
      <c r="J67" s="13">
        <v>60.06</v>
      </c>
      <c r="K67" s="5" t="s">
        <v>521</v>
      </c>
      <c r="L67"/>
      <c r="M67"/>
      <c r="N67"/>
      <c r="O67"/>
      <c r="P67"/>
      <c r="Q67"/>
      <c r="R67"/>
      <c r="S67"/>
      <c r="T67"/>
      <c r="U67"/>
      <c r="V67"/>
      <c r="W67"/>
      <c r="X67"/>
      <c r="Y67"/>
      <c r="Z67"/>
      <c r="AA67"/>
      <c r="AB67"/>
      <c r="AC67"/>
      <c r="AD67"/>
      <c r="AE67"/>
      <c r="AF67"/>
      <c r="AG67"/>
      <c r="AH67"/>
      <c r="AI67"/>
      <c r="AJ67"/>
      <c r="AK67"/>
      <c r="AL67"/>
      <c r="AM67"/>
      <c r="AN67"/>
      <c r="AO67"/>
      <c r="AP67"/>
      <c r="AQ67"/>
      <c r="AR67"/>
      <c r="AS67"/>
      <c r="AT67"/>
      <c r="AU67"/>
      <c r="AV67"/>
      <c r="AW67"/>
      <c r="AX67"/>
      <c r="AY67"/>
      <c r="AZ67"/>
      <c r="BA67"/>
      <c r="BB67"/>
      <c r="BC67"/>
      <c r="BD67"/>
      <c r="BE67"/>
      <c r="BF67"/>
      <c r="BG67"/>
      <c r="BH67"/>
      <c r="BI67"/>
      <c r="BJ67"/>
      <c r="BK67"/>
      <c r="BL67"/>
      <c r="BM67"/>
      <c r="BN67"/>
      <c r="BO67"/>
      <c r="BP67"/>
      <c r="BQ67"/>
      <c r="BR67"/>
      <c r="BS67"/>
      <c r="BT67"/>
      <c r="BU67"/>
      <c r="BV67"/>
      <c r="BW67"/>
      <c r="BX67"/>
      <c r="BY67"/>
      <c r="BZ67"/>
      <c r="CA67"/>
      <c r="CB67"/>
      <c r="CC67"/>
      <c r="CD67"/>
      <c r="CE67"/>
      <c r="CF67"/>
      <c r="CG67"/>
      <c r="CH67"/>
      <c r="CI67"/>
      <c r="CJ67"/>
      <c r="CK67"/>
      <c r="CL67"/>
      <c r="CM67"/>
      <c r="CN67"/>
      <c r="CO67"/>
      <c r="CP67"/>
      <c r="CQ67"/>
      <c r="CR67"/>
      <c r="CS67"/>
      <c r="CT67"/>
      <c r="CU67"/>
      <c r="CV67"/>
      <c r="CW67"/>
      <c r="CX67"/>
      <c r="CY67"/>
      <c r="CZ67"/>
      <c r="DA67"/>
      <c r="DB67"/>
      <c r="DC67"/>
      <c r="DD67"/>
      <c r="DE67"/>
      <c r="DF67"/>
      <c r="DG67"/>
      <c r="DH67"/>
      <c r="DI67"/>
      <c r="DJ67"/>
      <c r="DK67"/>
      <c r="DL67"/>
      <c r="DM67"/>
      <c r="DN67"/>
      <c r="DO67"/>
      <c r="DP67"/>
      <c r="DQ67"/>
      <c r="DR67"/>
      <c r="DS67"/>
      <c r="DT67"/>
      <c r="DU67"/>
      <c r="DV67"/>
      <c r="DW67"/>
      <c r="DX67"/>
      <c r="DY67"/>
      <c r="DZ67"/>
      <c r="EA67"/>
      <c r="EB67"/>
      <c r="EC67"/>
      <c r="ED67"/>
      <c r="EE67"/>
      <c r="EF67"/>
      <c r="EG67"/>
      <c r="EH67"/>
      <c r="EI67"/>
      <c r="EJ67"/>
      <c r="EK67"/>
      <c r="EL67"/>
      <c r="EM67"/>
      <c r="EN67"/>
      <c r="EO67"/>
      <c r="EP67"/>
      <c r="EQ67"/>
      <c r="ER67"/>
      <c r="ES67"/>
      <c r="ET67"/>
      <c r="EU67"/>
      <c r="EV67"/>
      <c r="EW67"/>
      <c r="EX67"/>
      <c r="EY67"/>
      <c r="EZ67"/>
      <c r="FA67"/>
      <c r="FB67"/>
      <c r="FC67"/>
      <c r="FD67"/>
      <c r="FE67"/>
      <c r="FF67"/>
      <c r="FG67"/>
      <c r="FH67"/>
      <c r="FI67"/>
      <c r="FJ67"/>
      <c r="FK67"/>
      <c r="FL67"/>
      <c r="FM67"/>
      <c r="FN67"/>
      <c r="FO67"/>
      <c r="FP67"/>
      <c r="FQ67"/>
      <c r="FR67"/>
      <c r="FS67"/>
      <c r="FT67"/>
      <c r="FU67"/>
      <c r="FV67"/>
      <c r="FW67"/>
      <c r="FX67"/>
      <c r="FY67"/>
      <c r="FZ67"/>
      <c r="GA67"/>
      <c r="GB67"/>
      <c r="GC67"/>
      <c r="GD67"/>
      <c r="GE67"/>
      <c r="GF67"/>
      <c r="GG67"/>
      <c r="GH67"/>
      <c r="GI67"/>
      <c r="GJ67"/>
      <c r="GK67"/>
      <c r="GL67"/>
      <c r="GM67"/>
      <c r="GN67"/>
      <c r="GO67"/>
      <c r="GP67"/>
      <c r="GQ67"/>
      <c r="GR67"/>
      <c r="GS67"/>
      <c r="GT67"/>
      <c r="GU67"/>
      <c r="GV67"/>
      <c r="GW67"/>
      <c r="GX67"/>
      <c r="GY67"/>
      <c r="GZ67"/>
      <c r="HA67"/>
      <c r="HB67"/>
      <c r="HC67"/>
      <c r="HD67"/>
      <c r="HE67"/>
      <c r="HF67"/>
      <c r="HG67"/>
      <c r="HH67"/>
      <c r="HI67"/>
      <c r="HJ67"/>
      <c r="HK67"/>
      <c r="HL67"/>
      <c r="HM67"/>
      <c r="HN67"/>
      <c r="HO67"/>
      <c r="HP67"/>
      <c r="HQ67"/>
      <c r="HR67"/>
      <c r="HS67"/>
      <c r="HT67"/>
      <c r="HU67"/>
      <c r="HV67"/>
      <c r="HW67"/>
      <c r="HX67"/>
      <c r="HY67"/>
      <c r="HZ67"/>
      <c r="IA67"/>
      <c r="IB67"/>
      <c r="IC67"/>
      <c r="ID67"/>
      <c r="IE67"/>
      <c r="IF67"/>
      <c r="IG67"/>
      <c r="IH67"/>
      <c r="II67"/>
      <c r="IJ67"/>
      <c r="IK67"/>
      <c r="IL67"/>
      <c r="IM67"/>
      <c r="IN67"/>
      <c r="IO67"/>
      <c r="IP67"/>
      <c r="IQ67"/>
      <c r="IR67"/>
      <c r="IS67"/>
      <c r="IT67"/>
      <c r="IU67"/>
      <c r="IV67"/>
      <c r="IW67"/>
      <c r="IX67"/>
      <c r="IY67"/>
      <c r="IZ67"/>
      <c r="JA67"/>
      <c r="JB67"/>
      <c r="JC67"/>
      <c r="JD67"/>
      <c r="JE67"/>
      <c r="JF67"/>
      <c r="JG67"/>
      <c r="JH67"/>
      <c r="JI67"/>
      <c r="JJ67"/>
      <c r="JK67"/>
      <c r="JL67"/>
      <c r="JM67"/>
      <c r="JN67"/>
      <c r="JO67"/>
      <c r="JP67"/>
      <c r="JQ67"/>
      <c r="JR67"/>
      <c r="JS67"/>
      <c r="JT67"/>
      <c r="JU67"/>
      <c r="JV67"/>
      <c r="JW67"/>
      <c r="JX67"/>
      <c r="JY67"/>
      <c r="JZ67"/>
      <c r="KA67"/>
      <c r="KB67"/>
      <c r="KC67"/>
      <c r="KD67"/>
      <c r="KE67"/>
      <c r="KF67"/>
      <c r="KG67"/>
      <c r="KH67"/>
      <c r="KI67"/>
      <c r="KJ67"/>
      <c r="KK67"/>
      <c r="KL67"/>
      <c r="KM67"/>
      <c r="KN67"/>
      <c r="KO67"/>
      <c r="KP67"/>
      <c r="KQ67"/>
      <c r="KR67"/>
      <c r="KS67"/>
      <c r="KT67"/>
      <c r="KU67"/>
      <c r="KV67"/>
      <c r="KW67"/>
    </row>
    <row r="68" spans="1:309" s="6" customFormat="1" ht="14.4" x14ac:dyDescent="0.25">
      <c r="A68" s="5">
        <v>65</v>
      </c>
      <c r="B68" s="5" t="s">
        <v>470</v>
      </c>
      <c r="C68" s="5" t="s">
        <v>467</v>
      </c>
      <c r="D68" s="5" t="s">
        <v>14</v>
      </c>
      <c r="E68" s="5" t="s">
        <v>468</v>
      </c>
      <c r="F68" s="5" t="s">
        <v>471</v>
      </c>
      <c r="G68" s="5">
        <v>90</v>
      </c>
      <c r="H68" s="5">
        <v>90</v>
      </c>
      <c r="I68" s="12">
        <f>([13]Sheet1!D3+[13]Sheet1!E3)/2</f>
        <v>92.655000000000001</v>
      </c>
      <c r="J68" s="13">
        <v>42</v>
      </c>
      <c r="K68" s="5" t="s">
        <v>522</v>
      </c>
      <c r="L68"/>
      <c r="M68"/>
      <c r="N68"/>
      <c r="O68"/>
      <c r="P68"/>
      <c r="Q68"/>
      <c r="R68"/>
      <c r="S68"/>
      <c r="T68"/>
      <c r="U68"/>
      <c r="V68"/>
      <c r="W68"/>
      <c r="X68"/>
      <c r="Y68"/>
      <c r="Z68"/>
      <c r="AA68"/>
      <c r="AB68"/>
      <c r="AC68"/>
      <c r="AD68"/>
      <c r="AE68"/>
      <c r="AF68"/>
      <c r="AG68"/>
      <c r="AH68"/>
      <c r="AI68"/>
      <c r="AJ68"/>
      <c r="AK68"/>
      <c r="AL68"/>
      <c r="AM68"/>
      <c r="AN68"/>
      <c r="AO68"/>
      <c r="AP68"/>
      <c r="AQ68"/>
      <c r="AR68"/>
      <c r="AS68"/>
      <c r="AT68"/>
      <c r="AU68"/>
      <c r="AV68"/>
      <c r="AW68"/>
      <c r="AX68"/>
      <c r="AY68"/>
      <c r="AZ68"/>
      <c r="BA68"/>
      <c r="BB68"/>
      <c r="BC68"/>
      <c r="BD68"/>
      <c r="BE68"/>
      <c r="BF68"/>
      <c r="BG68"/>
      <c r="BH68"/>
      <c r="BI68"/>
      <c r="BJ68"/>
      <c r="BK68"/>
      <c r="BL68"/>
      <c r="BM68"/>
      <c r="BN68"/>
      <c r="BO68"/>
      <c r="BP68"/>
      <c r="BQ68"/>
      <c r="BR68"/>
      <c r="BS68"/>
      <c r="BT68"/>
      <c r="BU68"/>
      <c r="BV68"/>
      <c r="BW68"/>
      <c r="BX68"/>
      <c r="BY68"/>
      <c r="BZ68"/>
      <c r="CA68"/>
      <c r="CB68"/>
      <c r="CC68"/>
      <c r="CD68"/>
      <c r="CE68"/>
      <c r="CF68"/>
      <c r="CG68"/>
      <c r="CH68"/>
      <c r="CI68"/>
      <c r="CJ68"/>
      <c r="CK68"/>
      <c r="CL68"/>
      <c r="CM68"/>
      <c r="CN68"/>
      <c r="CO68"/>
      <c r="CP68"/>
      <c r="CQ68"/>
      <c r="CR68"/>
      <c r="CS68"/>
      <c r="CT68"/>
      <c r="CU68"/>
      <c r="CV68"/>
      <c r="CW68"/>
      <c r="CX68"/>
      <c r="CY68"/>
      <c r="CZ68"/>
      <c r="DA68"/>
      <c r="DB68"/>
      <c r="DC68"/>
      <c r="DD68"/>
      <c r="DE68"/>
      <c r="DF68"/>
      <c r="DG68"/>
      <c r="DH68"/>
      <c r="DI68"/>
      <c r="DJ68"/>
      <c r="DK68"/>
      <c r="DL68"/>
      <c r="DM68"/>
      <c r="DN68"/>
      <c r="DO68"/>
      <c r="DP68"/>
      <c r="DQ68"/>
      <c r="DR68"/>
      <c r="DS68"/>
      <c r="DT68"/>
      <c r="DU68"/>
      <c r="DV68"/>
      <c r="DW68"/>
      <c r="DX68"/>
      <c r="DY68"/>
      <c r="DZ68"/>
      <c r="EA68"/>
      <c r="EB68"/>
      <c r="EC68"/>
      <c r="ED68"/>
      <c r="EE68"/>
      <c r="EF68"/>
      <c r="EG68"/>
      <c r="EH68"/>
      <c r="EI68"/>
      <c r="EJ68"/>
      <c r="EK68"/>
      <c r="EL68"/>
      <c r="EM68"/>
      <c r="EN68"/>
      <c r="EO68"/>
      <c r="EP68"/>
      <c r="EQ68"/>
      <c r="ER68"/>
      <c r="ES68"/>
      <c r="ET68"/>
      <c r="EU68"/>
      <c r="EV68"/>
      <c r="EW68"/>
      <c r="EX68"/>
      <c r="EY68"/>
      <c r="EZ68"/>
      <c r="FA68"/>
      <c r="FB68"/>
      <c r="FC68"/>
      <c r="FD68"/>
      <c r="FE68"/>
      <c r="FF68"/>
      <c r="FG68"/>
      <c r="FH68"/>
      <c r="FI68"/>
      <c r="FJ68"/>
      <c r="FK68"/>
      <c r="FL68"/>
      <c r="FM68"/>
      <c r="FN68"/>
      <c r="FO68"/>
      <c r="FP68"/>
      <c r="FQ68"/>
      <c r="FR68"/>
      <c r="FS68"/>
      <c r="FT68"/>
      <c r="FU68"/>
      <c r="FV68"/>
      <c r="FW68"/>
      <c r="FX68"/>
      <c r="FY68"/>
      <c r="FZ68"/>
      <c r="GA68"/>
      <c r="GB68"/>
      <c r="GC68"/>
      <c r="GD68"/>
      <c r="GE68"/>
      <c r="GF68"/>
      <c r="GG68"/>
      <c r="GH68"/>
      <c r="GI68"/>
      <c r="GJ68"/>
      <c r="GK68"/>
      <c r="GL68"/>
      <c r="GM68"/>
      <c r="GN68"/>
      <c r="GO68"/>
      <c r="GP68"/>
      <c r="GQ68"/>
      <c r="GR68"/>
      <c r="GS68"/>
      <c r="GT68"/>
      <c r="GU68"/>
      <c r="GV68"/>
      <c r="GW68"/>
      <c r="GX68"/>
      <c r="GY68"/>
      <c r="GZ68"/>
      <c r="HA68"/>
      <c r="HB68"/>
      <c r="HC68"/>
      <c r="HD68"/>
      <c r="HE68"/>
      <c r="HF68"/>
      <c r="HG68"/>
      <c r="HH68"/>
      <c r="HI68"/>
      <c r="HJ68"/>
      <c r="HK68"/>
      <c r="HL68"/>
      <c r="HM68"/>
      <c r="HN68"/>
      <c r="HO68"/>
      <c r="HP68"/>
      <c r="HQ68"/>
      <c r="HR68"/>
      <c r="HS68"/>
      <c r="HT68"/>
      <c r="HU68"/>
      <c r="HV68"/>
      <c r="HW68"/>
      <c r="HX68"/>
      <c r="HY68"/>
      <c r="HZ68"/>
      <c r="IA68"/>
      <c r="IB68"/>
      <c r="IC68"/>
      <c r="ID68"/>
      <c r="IE68"/>
      <c r="IF68"/>
      <c r="IG68"/>
      <c r="IH68"/>
      <c r="II68"/>
      <c r="IJ68"/>
      <c r="IK68"/>
      <c r="IL68"/>
      <c r="IM68"/>
      <c r="IN68"/>
      <c r="IO68"/>
      <c r="IP68"/>
      <c r="IQ68"/>
      <c r="IR68"/>
      <c r="IS68"/>
      <c r="IT68"/>
      <c r="IU68"/>
      <c r="IV68"/>
      <c r="IW68"/>
      <c r="IX68"/>
      <c r="IY68"/>
      <c r="IZ68"/>
      <c r="JA68"/>
      <c r="JB68"/>
      <c r="JC68"/>
      <c r="JD68"/>
      <c r="JE68"/>
      <c r="JF68"/>
      <c r="JG68"/>
      <c r="JH68"/>
      <c r="JI68"/>
      <c r="JJ68"/>
      <c r="JK68"/>
      <c r="JL68"/>
      <c r="JM68"/>
      <c r="JN68"/>
      <c r="JO68"/>
      <c r="JP68"/>
      <c r="JQ68"/>
      <c r="JR68"/>
      <c r="JS68"/>
      <c r="JT68"/>
      <c r="JU68"/>
      <c r="JV68"/>
      <c r="JW68"/>
      <c r="JX68"/>
      <c r="JY68"/>
      <c r="JZ68"/>
      <c r="KA68"/>
      <c r="KB68"/>
      <c r="KC68"/>
      <c r="KD68"/>
      <c r="KE68"/>
      <c r="KF68"/>
      <c r="KG68"/>
      <c r="KH68"/>
      <c r="KI68"/>
      <c r="KJ68"/>
      <c r="KK68"/>
      <c r="KL68"/>
      <c r="KM68"/>
      <c r="KN68"/>
      <c r="KO68"/>
      <c r="KP68"/>
      <c r="KQ68"/>
      <c r="KR68"/>
      <c r="KS68"/>
      <c r="KT68"/>
      <c r="KU68"/>
      <c r="KV68"/>
      <c r="KW68"/>
    </row>
    <row r="69" spans="1:309" s="6" customFormat="1" x14ac:dyDescent="0.25">
      <c r="A69"/>
      <c r="B69"/>
      <c r="C69"/>
      <c r="D69"/>
      <c r="E69"/>
      <c r="F69"/>
      <c r="G69"/>
      <c r="H69"/>
      <c r="I69" s="8"/>
      <c r="J69"/>
      <c r="K69"/>
      <c r="L69"/>
      <c r="M69"/>
      <c r="N69"/>
      <c r="O69"/>
      <c r="P69"/>
      <c r="Q69"/>
      <c r="R69"/>
      <c r="S69"/>
      <c r="T69"/>
      <c r="U69"/>
      <c r="V69"/>
      <c r="W69"/>
      <c r="X69"/>
      <c r="Y69"/>
      <c r="Z69"/>
      <c r="AA69"/>
      <c r="AB69"/>
      <c r="AC69"/>
      <c r="AD69"/>
      <c r="AE69"/>
      <c r="AF69"/>
      <c r="AG69"/>
      <c r="AH69"/>
      <c r="AI69"/>
      <c r="AJ69"/>
      <c r="AK69"/>
      <c r="AL69"/>
      <c r="AM69"/>
      <c r="AN69"/>
      <c r="AO69"/>
      <c r="AP69"/>
      <c r="AQ69"/>
      <c r="AR69"/>
      <c r="AS69"/>
      <c r="AT69"/>
      <c r="AU69"/>
      <c r="AV69"/>
      <c r="AW69"/>
      <c r="AX69"/>
      <c r="AY69"/>
      <c r="AZ69"/>
      <c r="BA69"/>
      <c r="BB69"/>
      <c r="BC69"/>
      <c r="BD69"/>
      <c r="BE69"/>
      <c r="BF69"/>
      <c r="BG69"/>
      <c r="BH69"/>
      <c r="BI69"/>
      <c r="BJ69"/>
      <c r="BK69"/>
      <c r="BL69"/>
      <c r="BM69"/>
      <c r="BN69"/>
      <c r="BO69"/>
      <c r="BP69"/>
      <c r="BQ69"/>
      <c r="BR69"/>
      <c r="BS69"/>
      <c r="BT69"/>
      <c r="BU69"/>
      <c r="BV69"/>
      <c r="BW69"/>
      <c r="BX69"/>
      <c r="BY69"/>
      <c r="BZ69"/>
      <c r="CA69"/>
      <c r="CB69"/>
      <c r="CC69"/>
      <c r="CD69"/>
      <c r="CE69"/>
      <c r="CF69"/>
      <c r="CG69"/>
      <c r="CH69"/>
      <c r="CI69"/>
      <c r="CJ69"/>
      <c r="CK69"/>
      <c r="CL69"/>
      <c r="CM69"/>
      <c r="CN69"/>
      <c r="CO69"/>
      <c r="CP69"/>
      <c r="CQ69"/>
      <c r="CR69"/>
      <c r="CS69"/>
      <c r="CT69"/>
      <c r="CU69"/>
      <c r="CV69"/>
      <c r="CW69"/>
      <c r="CX69"/>
      <c r="CY69"/>
      <c r="CZ69"/>
      <c r="DA69"/>
      <c r="DB69"/>
      <c r="DC69"/>
      <c r="DD69"/>
      <c r="DE69"/>
      <c r="DF69"/>
      <c r="DG69"/>
      <c r="DH69"/>
      <c r="DI69"/>
      <c r="DJ69"/>
      <c r="DK69"/>
      <c r="DL69"/>
      <c r="DM69"/>
      <c r="DN69"/>
      <c r="DO69"/>
      <c r="DP69"/>
      <c r="DQ69"/>
      <c r="DR69"/>
      <c r="DS69"/>
      <c r="DT69"/>
      <c r="DU69"/>
      <c r="DV69"/>
      <c r="DW69"/>
      <c r="DX69"/>
      <c r="DY69"/>
      <c r="DZ69"/>
      <c r="EA69"/>
      <c r="EB69"/>
      <c r="EC69"/>
      <c r="ED69"/>
      <c r="EE69"/>
      <c r="EF69"/>
      <c r="EG69"/>
      <c r="EH69"/>
      <c r="EI69"/>
      <c r="EJ69"/>
      <c r="EK69"/>
      <c r="EL69"/>
      <c r="EM69"/>
      <c r="EN69"/>
      <c r="EO69"/>
      <c r="EP69"/>
      <c r="EQ69"/>
      <c r="ER69"/>
      <c r="ES69"/>
      <c r="ET69"/>
      <c r="EU69"/>
      <c r="EV69"/>
      <c r="EW69"/>
      <c r="EX69"/>
      <c r="EY69"/>
      <c r="EZ69"/>
      <c r="FA69"/>
      <c r="FB69"/>
      <c r="FC69"/>
      <c r="FD69"/>
      <c r="FE69"/>
      <c r="FF69"/>
      <c r="FG69"/>
      <c r="FH69"/>
      <c r="FI69"/>
      <c r="FJ69"/>
      <c r="FK69"/>
      <c r="FL69"/>
      <c r="FM69"/>
      <c r="FN69"/>
      <c r="FO69"/>
      <c r="FP69"/>
      <c r="FQ69"/>
      <c r="FR69"/>
      <c r="FS69"/>
      <c r="FT69"/>
      <c r="FU69"/>
      <c r="FV69"/>
      <c r="FW69"/>
      <c r="FX69"/>
      <c r="FY69"/>
      <c r="FZ69"/>
      <c r="GA69"/>
      <c r="GB69"/>
      <c r="GC69"/>
      <c r="GD69"/>
      <c r="GE69"/>
      <c r="GF69"/>
      <c r="GG69"/>
      <c r="GH69"/>
      <c r="GI69"/>
      <c r="GJ69"/>
      <c r="GK69"/>
      <c r="GL69"/>
      <c r="GM69"/>
      <c r="GN69"/>
      <c r="GO69"/>
      <c r="GP69"/>
      <c r="GQ69"/>
      <c r="GR69"/>
      <c r="GS69"/>
      <c r="GT69"/>
      <c r="GU69"/>
      <c r="GV69"/>
      <c r="GW69"/>
      <c r="GX69"/>
      <c r="GY69"/>
      <c r="GZ69"/>
      <c r="HA69"/>
      <c r="HB69"/>
      <c r="HC69"/>
      <c r="HD69"/>
      <c r="HE69"/>
      <c r="HF69"/>
      <c r="HG69"/>
      <c r="HH69"/>
      <c r="HI69"/>
      <c r="HJ69"/>
      <c r="HK69"/>
      <c r="HL69"/>
      <c r="HM69"/>
      <c r="HN69"/>
      <c r="HO69"/>
      <c r="HP69"/>
      <c r="HQ69"/>
      <c r="HR69"/>
      <c r="HS69"/>
      <c r="HT69"/>
      <c r="HU69"/>
      <c r="HV69"/>
      <c r="HW69"/>
      <c r="HX69"/>
      <c r="HY69"/>
      <c r="HZ69"/>
      <c r="IA69"/>
      <c r="IB69"/>
      <c r="IC69"/>
      <c r="ID69"/>
      <c r="IE69"/>
      <c r="IF69"/>
      <c r="IG69"/>
      <c r="IH69"/>
      <c r="II69"/>
      <c r="IJ69"/>
      <c r="IK69"/>
      <c r="IL69"/>
      <c r="IM69"/>
      <c r="IN69"/>
      <c r="IO69"/>
      <c r="IP69"/>
      <c r="IQ69"/>
      <c r="IR69"/>
      <c r="IS69"/>
      <c r="IT69"/>
      <c r="IU69"/>
      <c r="IV69"/>
      <c r="IW69"/>
      <c r="IX69"/>
      <c r="IY69"/>
      <c r="IZ69"/>
      <c r="JA69"/>
      <c r="JB69"/>
      <c r="JC69"/>
      <c r="JD69"/>
      <c r="JE69"/>
      <c r="JF69"/>
      <c r="JG69"/>
      <c r="JH69"/>
      <c r="JI69"/>
      <c r="JJ69"/>
      <c r="JK69"/>
      <c r="JL69"/>
      <c r="JM69"/>
      <c r="JN69"/>
      <c r="JO69"/>
      <c r="JP69"/>
      <c r="JQ69"/>
      <c r="JR69"/>
      <c r="JS69"/>
      <c r="JT69"/>
      <c r="JU69"/>
      <c r="JV69"/>
      <c r="JW69"/>
      <c r="JX69"/>
      <c r="JY69"/>
      <c r="JZ69"/>
      <c r="KA69"/>
      <c r="KB69"/>
      <c r="KC69"/>
      <c r="KD69"/>
      <c r="KE69"/>
      <c r="KF69"/>
      <c r="KG69"/>
      <c r="KH69"/>
      <c r="KI69"/>
      <c r="KJ69"/>
      <c r="KK69"/>
      <c r="KL69"/>
      <c r="KM69"/>
      <c r="KN69"/>
      <c r="KO69"/>
      <c r="KP69"/>
      <c r="KQ69"/>
      <c r="KR69"/>
      <c r="KS69"/>
      <c r="KT69"/>
      <c r="KU69"/>
      <c r="KV69"/>
      <c r="KW69"/>
    </row>
    <row r="70" spans="1:309" s="6" customFormat="1" x14ac:dyDescent="0.25">
      <c r="A70"/>
      <c r="B70"/>
      <c r="C70"/>
      <c r="D70"/>
      <c r="E70"/>
      <c r="F70"/>
      <c r="G70"/>
      <c r="H70"/>
      <c r="I70" s="8"/>
      <c r="J70"/>
      <c r="K70"/>
      <c r="L70"/>
      <c r="M70"/>
      <c r="N70"/>
      <c r="O70"/>
      <c r="P70"/>
      <c r="Q70"/>
      <c r="R70"/>
      <c r="S70"/>
      <c r="T70"/>
      <c r="U70"/>
      <c r="V70"/>
      <c r="W70"/>
      <c r="X70"/>
      <c r="Y70"/>
      <c r="Z70"/>
      <c r="AA70"/>
      <c r="AB70"/>
      <c r="AC70"/>
      <c r="AD70"/>
      <c r="AE70"/>
      <c r="AF70"/>
      <c r="AG70"/>
      <c r="AH70"/>
      <c r="AI70"/>
      <c r="AJ70"/>
      <c r="AK70"/>
      <c r="AL70"/>
      <c r="AM70"/>
      <c r="AN70"/>
      <c r="AO70"/>
      <c r="AP70"/>
      <c r="AQ70"/>
      <c r="AR70"/>
      <c r="AS70"/>
      <c r="AT70"/>
      <c r="AU70"/>
      <c r="AV70"/>
      <c r="AW70"/>
      <c r="AX70"/>
      <c r="AY70"/>
      <c r="AZ70"/>
      <c r="BA70"/>
      <c r="BB70"/>
      <c r="BC70"/>
      <c r="BD70"/>
      <c r="BE70"/>
      <c r="BF70"/>
      <c r="BG70"/>
      <c r="BH70"/>
      <c r="BI70"/>
      <c r="BJ70"/>
      <c r="BK70"/>
      <c r="BL70"/>
      <c r="BM70"/>
      <c r="BN70"/>
      <c r="BO70"/>
      <c r="BP70"/>
      <c r="BQ70"/>
      <c r="BR70"/>
      <c r="BS70"/>
      <c r="BT70"/>
      <c r="BU70"/>
      <c r="BV70"/>
      <c r="BW70"/>
      <c r="BX70"/>
      <c r="BY70"/>
      <c r="BZ70"/>
      <c r="CA70"/>
      <c r="CB70"/>
      <c r="CC70"/>
      <c r="CD70"/>
      <c r="CE70"/>
      <c r="CF70"/>
      <c r="CG70"/>
      <c r="CH70"/>
      <c r="CI70"/>
      <c r="CJ70"/>
      <c r="CK70"/>
      <c r="CL70"/>
      <c r="CM70"/>
      <c r="CN70"/>
      <c r="CO70"/>
      <c r="CP70"/>
      <c r="CQ70"/>
      <c r="CR70"/>
      <c r="CS70"/>
      <c r="CT70"/>
      <c r="CU70"/>
      <c r="CV70"/>
      <c r="CW70"/>
      <c r="CX70"/>
      <c r="CY70"/>
      <c r="CZ70"/>
      <c r="DA70"/>
      <c r="DB70"/>
      <c r="DC70"/>
      <c r="DD70"/>
      <c r="DE70"/>
      <c r="DF70"/>
      <c r="DG70"/>
      <c r="DH70"/>
      <c r="DI70"/>
      <c r="DJ70"/>
      <c r="DK70"/>
      <c r="DL70"/>
      <c r="DM70"/>
      <c r="DN70"/>
      <c r="DO70"/>
      <c r="DP70"/>
      <c r="DQ70"/>
      <c r="DR70"/>
      <c r="DS70"/>
      <c r="DT70"/>
      <c r="DU70"/>
      <c r="DV70"/>
      <c r="DW70"/>
      <c r="DX70"/>
      <c r="DY70"/>
      <c r="DZ70"/>
      <c r="EA70"/>
      <c r="EB70"/>
      <c r="EC70"/>
      <c r="ED70"/>
      <c r="EE70"/>
      <c r="EF70"/>
      <c r="EG70"/>
      <c r="EH70"/>
      <c r="EI70"/>
      <c r="EJ70"/>
      <c r="EK70"/>
      <c r="EL70"/>
      <c r="EM70"/>
      <c r="EN70"/>
      <c r="EO70"/>
      <c r="EP70"/>
      <c r="EQ70"/>
      <c r="ER70"/>
      <c r="ES70"/>
      <c r="ET70"/>
      <c r="EU70"/>
      <c r="EV70"/>
      <c r="EW70"/>
      <c r="EX70"/>
      <c r="EY70"/>
      <c r="EZ70"/>
      <c r="FA70"/>
      <c r="FB70"/>
      <c r="FC70"/>
      <c r="FD70"/>
      <c r="FE70"/>
      <c r="FF70"/>
      <c r="FG70"/>
      <c r="FH70"/>
      <c r="FI70"/>
      <c r="FJ70"/>
      <c r="FK70"/>
      <c r="FL70"/>
      <c r="FM70"/>
      <c r="FN70"/>
      <c r="FO70"/>
      <c r="FP70"/>
      <c r="FQ70"/>
      <c r="FR70"/>
      <c r="FS70"/>
      <c r="FT70"/>
      <c r="FU70"/>
      <c r="FV70"/>
      <c r="FW70"/>
      <c r="FX70"/>
      <c r="FY70"/>
      <c r="FZ70"/>
      <c r="GA70"/>
      <c r="GB70"/>
      <c r="GC70"/>
      <c r="GD70"/>
      <c r="GE70"/>
      <c r="GF70"/>
      <c r="GG70"/>
      <c r="GH70"/>
      <c r="GI70"/>
      <c r="GJ70"/>
      <c r="GK70"/>
      <c r="GL70"/>
      <c r="GM70"/>
      <c r="GN70"/>
      <c r="GO70"/>
      <c r="GP70"/>
      <c r="GQ70"/>
      <c r="GR70"/>
      <c r="GS70"/>
      <c r="GT70"/>
      <c r="GU70"/>
      <c r="GV70"/>
      <c r="GW70"/>
      <c r="GX70"/>
      <c r="GY70"/>
      <c r="GZ70"/>
      <c r="HA70"/>
      <c r="HB70"/>
      <c r="HC70"/>
      <c r="HD70"/>
      <c r="HE70"/>
      <c r="HF70"/>
      <c r="HG70"/>
      <c r="HH70"/>
      <c r="HI70"/>
      <c r="HJ70"/>
      <c r="HK70"/>
      <c r="HL70"/>
      <c r="HM70"/>
      <c r="HN70"/>
      <c r="HO70"/>
      <c r="HP70"/>
      <c r="HQ70"/>
      <c r="HR70"/>
      <c r="HS70"/>
      <c r="HT70"/>
      <c r="HU70"/>
      <c r="HV70"/>
      <c r="HW70"/>
      <c r="HX70"/>
      <c r="HY70"/>
      <c r="HZ70"/>
      <c r="IA70"/>
      <c r="IB70"/>
      <c r="IC70"/>
      <c r="ID70"/>
      <c r="IE70"/>
      <c r="IF70"/>
      <c r="IG70"/>
      <c r="IH70"/>
      <c r="II70"/>
      <c r="IJ70"/>
      <c r="IK70"/>
      <c r="IL70"/>
      <c r="IM70"/>
      <c r="IN70"/>
      <c r="IO70"/>
      <c r="IP70"/>
      <c r="IQ70"/>
      <c r="IR70"/>
      <c r="IS70"/>
      <c r="IT70"/>
      <c r="IU70"/>
      <c r="IV70"/>
      <c r="IW70"/>
      <c r="IX70"/>
      <c r="IY70"/>
      <c r="IZ70"/>
      <c r="JA70"/>
      <c r="JB70"/>
      <c r="JC70"/>
      <c r="JD70"/>
      <c r="JE70"/>
      <c r="JF70"/>
      <c r="JG70"/>
      <c r="JH70"/>
      <c r="JI70"/>
      <c r="JJ70"/>
      <c r="JK70"/>
      <c r="JL70"/>
      <c r="JM70"/>
      <c r="JN70"/>
      <c r="JO70"/>
      <c r="JP70"/>
      <c r="JQ70"/>
      <c r="JR70"/>
      <c r="JS70"/>
      <c r="JT70"/>
      <c r="JU70"/>
      <c r="JV70"/>
      <c r="JW70"/>
      <c r="JX70"/>
      <c r="JY70"/>
      <c r="JZ70"/>
      <c r="KA70"/>
      <c r="KB70"/>
      <c r="KC70"/>
      <c r="KD70"/>
      <c r="KE70"/>
      <c r="KF70"/>
      <c r="KG70"/>
      <c r="KH70"/>
      <c r="KI70"/>
      <c r="KJ70"/>
      <c r="KK70"/>
      <c r="KL70"/>
      <c r="KM70"/>
      <c r="KN70"/>
      <c r="KO70"/>
      <c r="KP70"/>
      <c r="KQ70"/>
      <c r="KR70"/>
      <c r="KS70"/>
      <c r="KT70"/>
      <c r="KU70"/>
      <c r="KV70"/>
      <c r="KW70"/>
    </row>
    <row r="71" spans="1:309" s="6" customFormat="1" x14ac:dyDescent="0.25">
      <c r="A71"/>
      <c r="B71"/>
      <c r="C71"/>
      <c r="D71"/>
      <c r="E71"/>
      <c r="F71"/>
      <c r="G71"/>
      <c r="H71"/>
      <c r="I71" s="8"/>
      <c r="J71"/>
      <c r="K71"/>
      <c r="L71"/>
      <c r="M71"/>
      <c r="N71"/>
      <c r="O71"/>
      <c r="P71"/>
      <c r="Q71"/>
      <c r="R71"/>
      <c r="S71"/>
      <c r="T71"/>
      <c r="U71"/>
      <c r="V71"/>
      <c r="W71"/>
      <c r="X71"/>
      <c r="Y71"/>
      <c r="Z71"/>
      <c r="AA71"/>
      <c r="AB71"/>
      <c r="AC71"/>
      <c r="AD71"/>
      <c r="AE71"/>
      <c r="AF71"/>
      <c r="AG71"/>
      <c r="AH71"/>
      <c r="AI71"/>
      <c r="AJ71"/>
      <c r="AK71"/>
      <c r="AL71"/>
      <c r="AM71"/>
      <c r="AN71"/>
      <c r="AO71"/>
      <c r="AP71"/>
      <c r="AQ71"/>
      <c r="AR71"/>
      <c r="AS71"/>
      <c r="AT71"/>
      <c r="AU71"/>
      <c r="AV71"/>
      <c r="AW71"/>
      <c r="AX71"/>
      <c r="AY71"/>
      <c r="AZ71"/>
      <c r="BA71"/>
      <c r="BB71"/>
      <c r="BC71"/>
      <c r="BD71"/>
      <c r="BE71"/>
      <c r="BF71"/>
      <c r="BG71"/>
      <c r="BH71"/>
      <c r="BI71"/>
      <c r="BJ71"/>
      <c r="BK71"/>
      <c r="BL71"/>
      <c r="BM71"/>
      <c r="BN71"/>
      <c r="BO71"/>
      <c r="BP71"/>
      <c r="BQ71"/>
      <c r="BR71"/>
      <c r="BS71"/>
      <c r="BT71"/>
      <c r="BU71"/>
      <c r="BV71"/>
      <c r="BW71"/>
      <c r="BX71"/>
      <c r="BY71"/>
      <c r="BZ71"/>
      <c r="CA71"/>
      <c r="CB71"/>
      <c r="CC71"/>
      <c r="CD71"/>
      <c r="CE71"/>
      <c r="CF71"/>
      <c r="CG71"/>
      <c r="CH71"/>
      <c r="CI71"/>
      <c r="CJ71"/>
      <c r="CK71"/>
      <c r="CL71"/>
      <c r="CM71"/>
      <c r="CN71"/>
      <c r="CO71"/>
      <c r="CP71"/>
      <c r="CQ71"/>
      <c r="CR71"/>
      <c r="CS71"/>
      <c r="CT71"/>
      <c r="CU71"/>
      <c r="CV71"/>
      <c r="CW71"/>
      <c r="CX71"/>
      <c r="CY71"/>
      <c r="CZ71"/>
      <c r="DA71"/>
      <c r="DB71"/>
      <c r="DC71"/>
      <c r="DD71"/>
      <c r="DE71"/>
      <c r="DF71"/>
      <c r="DG71"/>
      <c r="DH71"/>
      <c r="DI71"/>
      <c r="DJ71"/>
      <c r="DK71"/>
      <c r="DL71"/>
      <c r="DM71"/>
      <c r="DN71"/>
      <c r="DO71"/>
      <c r="DP71"/>
      <c r="DQ71"/>
      <c r="DR71"/>
      <c r="DS71"/>
      <c r="DT71"/>
      <c r="DU71"/>
      <c r="DV71"/>
      <c r="DW71"/>
      <c r="DX71"/>
      <c r="DY71"/>
      <c r="DZ71"/>
      <c r="EA71"/>
      <c r="EB71"/>
      <c r="EC71"/>
      <c r="ED71"/>
      <c r="EE71"/>
      <c r="EF71"/>
      <c r="EG71"/>
      <c r="EH71"/>
      <c r="EI71"/>
      <c r="EJ71"/>
      <c r="EK71"/>
      <c r="EL71"/>
      <c r="EM71"/>
      <c r="EN71"/>
      <c r="EO71"/>
      <c r="EP71"/>
      <c r="EQ71"/>
      <c r="ER71"/>
      <c r="ES71"/>
      <c r="ET71"/>
      <c r="EU71"/>
      <c r="EV71"/>
      <c r="EW71"/>
      <c r="EX71"/>
      <c r="EY71"/>
      <c r="EZ71"/>
      <c r="FA71"/>
      <c r="FB71"/>
      <c r="FC71"/>
      <c r="FD71"/>
      <c r="FE71"/>
      <c r="FF71"/>
      <c r="FG71"/>
      <c r="FH71"/>
      <c r="FI71"/>
      <c r="FJ71"/>
      <c r="FK71"/>
      <c r="FL71"/>
      <c r="FM71"/>
      <c r="FN71"/>
      <c r="FO71"/>
      <c r="FP71"/>
      <c r="FQ71"/>
      <c r="FR71"/>
      <c r="FS71"/>
      <c r="FT71"/>
      <c r="FU71"/>
      <c r="FV71"/>
      <c r="FW71"/>
      <c r="FX71"/>
      <c r="FY71"/>
      <c r="FZ71"/>
      <c r="GA71"/>
      <c r="GB71"/>
      <c r="GC71"/>
      <c r="GD71"/>
      <c r="GE71"/>
      <c r="GF71"/>
      <c r="GG71"/>
      <c r="GH71"/>
      <c r="GI71"/>
      <c r="GJ71"/>
      <c r="GK71"/>
      <c r="GL71"/>
      <c r="GM71"/>
      <c r="GN71"/>
      <c r="GO71"/>
      <c r="GP71"/>
      <c r="GQ71"/>
      <c r="GR71"/>
      <c r="GS71"/>
      <c r="GT71"/>
      <c r="GU71"/>
      <c r="GV71"/>
      <c r="GW71"/>
      <c r="GX71"/>
      <c r="GY71"/>
      <c r="GZ71"/>
      <c r="HA71"/>
      <c r="HB71"/>
      <c r="HC71"/>
      <c r="HD71"/>
      <c r="HE71"/>
      <c r="HF71"/>
      <c r="HG71"/>
      <c r="HH71"/>
      <c r="HI71"/>
      <c r="HJ71"/>
      <c r="HK71"/>
      <c r="HL71"/>
      <c r="HM71"/>
      <c r="HN71"/>
      <c r="HO71"/>
      <c r="HP71"/>
      <c r="HQ71"/>
      <c r="HR71"/>
      <c r="HS71"/>
      <c r="HT71"/>
      <c r="HU71"/>
      <c r="HV71"/>
      <c r="HW71"/>
      <c r="HX71"/>
      <c r="HY71"/>
      <c r="HZ71"/>
      <c r="IA71"/>
      <c r="IB71"/>
      <c r="IC71"/>
      <c r="ID71"/>
      <c r="IE71"/>
      <c r="IF71"/>
      <c r="IG71"/>
      <c r="IH71"/>
      <c r="II71"/>
      <c r="IJ71"/>
      <c r="IK71"/>
      <c r="IL71"/>
      <c r="IM71"/>
      <c r="IN71"/>
      <c r="IO71"/>
      <c r="IP71"/>
      <c r="IQ71"/>
      <c r="IR71"/>
      <c r="IS71"/>
      <c r="IT71"/>
      <c r="IU71"/>
      <c r="IV71"/>
      <c r="IW71"/>
      <c r="IX71"/>
      <c r="IY71"/>
      <c r="IZ71"/>
      <c r="JA71"/>
      <c r="JB71"/>
      <c r="JC71"/>
      <c r="JD71"/>
      <c r="JE71"/>
      <c r="JF71"/>
      <c r="JG71"/>
      <c r="JH71"/>
      <c r="JI71"/>
      <c r="JJ71"/>
      <c r="JK71"/>
      <c r="JL71"/>
      <c r="JM71"/>
      <c r="JN71"/>
      <c r="JO71"/>
      <c r="JP71"/>
      <c r="JQ71"/>
      <c r="JR71"/>
      <c r="JS71"/>
      <c r="JT71"/>
      <c r="JU71"/>
      <c r="JV71"/>
      <c r="JW71"/>
      <c r="JX71"/>
      <c r="JY71"/>
      <c r="JZ71"/>
      <c r="KA71"/>
      <c r="KB71"/>
      <c r="KC71"/>
      <c r="KD71"/>
      <c r="KE71"/>
      <c r="KF71"/>
      <c r="KG71"/>
      <c r="KH71"/>
      <c r="KI71"/>
      <c r="KJ71"/>
      <c r="KK71"/>
      <c r="KL71"/>
      <c r="KM71"/>
      <c r="KN71"/>
      <c r="KO71"/>
      <c r="KP71"/>
      <c r="KQ71"/>
      <c r="KR71"/>
      <c r="KS71"/>
      <c r="KT71"/>
      <c r="KU71"/>
      <c r="KV71"/>
      <c r="KW71"/>
    </row>
    <row r="72" spans="1:309" s="6" customFormat="1" x14ac:dyDescent="0.25">
      <c r="A72"/>
      <c r="B72"/>
      <c r="C72"/>
      <c r="D72"/>
      <c r="E72"/>
      <c r="F72"/>
      <c r="G72"/>
      <c r="H72"/>
      <c r="I72" s="8"/>
      <c r="J72"/>
      <c r="K72"/>
      <c r="L72"/>
      <c r="M72"/>
      <c r="N72"/>
      <c r="O72"/>
      <c r="P72"/>
      <c r="Q72"/>
      <c r="R72"/>
      <c r="S72"/>
      <c r="T72"/>
      <c r="U72"/>
      <c r="V72"/>
      <c r="W72"/>
      <c r="X72"/>
      <c r="Y72"/>
      <c r="Z72"/>
      <c r="AA72"/>
      <c r="AB72"/>
      <c r="AC72"/>
      <c r="AD72"/>
      <c r="AE72"/>
      <c r="AF72"/>
      <c r="AG72"/>
      <c r="AH72"/>
      <c r="AI72"/>
      <c r="AJ72"/>
      <c r="AK72"/>
      <c r="AL72"/>
      <c r="AM72"/>
      <c r="AN72"/>
      <c r="AO72"/>
      <c r="AP72"/>
      <c r="AQ72"/>
      <c r="AR72"/>
      <c r="AS72"/>
      <c r="AT72"/>
      <c r="AU72"/>
      <c r="AV72"/>
      <c r="AW72"/>
      <c r="AX72"/>
      <c r="AY72"/>
      <c r="AZ72"/>
      <c r="BA72"/>
      <c r="BB72"/>
      <c r="BC72"/>
      <c r="BD72"/>
      <c r="BE72"/>
      <c r="BF72"/>
      <c r="BG72"/>
      <c r="BH72"/>
      <c r="BI72"/>
      <c r="BJ72"/>
      <c r="BK72"/>
      <c r="BL72"/>
      <c r="BM72"/>
      <c r="BN72"/>
      <c r="BO72"/>
      <c r="BP72"/>
      <c r="BQ72"/>
      <c r="BR72"/>
      <c r="BS72"/>
      <c r="BT72"/>
      <c r="BU72"/>
      <c r="BV72"/>
      <c r="BW72"/>
      <c r="BX72"/>
      <c r="BY72"/>
      <c r="BZ72"/>
      <c r="CA72"/>
      <c r="CB72"/>
      <c r="CC72"/>
      <c r="CD72"/>
      <c r="CE72"/>
      <c r="CF72"/>
      <c r="CG72"/>
      <c r="CH72"/>
      <c r="CI72"/>
      <c r="CJ72"/>
      <c r="CK72"/>
      <c r="CL72"/>
      <c r="CM72"/>
      <c r="CN72"/>
      <c r="CO72"/>
      <c r="CP72"/>
      <c r="CQ72"/>
      <c r="CR72"/>
      <c r="CS72"/>
      <c r="CT72"/>
      <c r="CU72"/>
      <c r="CV72"/>
      <c r="CW72"/>
      <c r="CX72"/>
      <c r="CY72"/>
      <c r="CZ72"/>
      <c r="DA72"/>
      <c r="DB72"/>
      <c r="DC72"/>
      <c r="DD72"/>
      <c r="DE72"/>
      <c r="DF72"/>
      <c r="DG72"/>
      <c r="DH72"/>
      <c r="DI72"/>
      <c r="DJ72"/>
      <c r="DK72"/>
      <c r="DL72"/>
      <c r="DM72"/>
      <c r="DN72"/>
      <c r="DO72"/>
      <c r="DP72"/>
      <c r="DQ72"/>
      <c r="DR72"/>
      <c r="DS72"/>
      <c r="DT72"/>
      <c r="DU72"/>
      <c r="DV72"/>
      <c r="DW72"/>
      <c r="DX72"/>
      <c r="DY72"/>
      <c r="DZ72"/>
      <c r="EA72"/>
      <c r="EB72"/>
      <c r="EC72"/>
      <c r="ED72"/>
      <c r="EE72"/>
      <c r="EF72"/>
      <c r="EG72"/>
      <c r="EH72"/>
      <c r="EI72"/>
      <c r="EJ72"/>
      <c r="EK72"/>
      <c r="EL72"/>
      <c r="EM72"/>
      <c r="EN72"/>
      <c r="EO72"/>
      <c r="EP72"/>
      <c r="EQ72"/>
      <c r="ER72"/>
      <c r="ES72"/>
      <c r="ET72"/>
      <c r="EU72"/>
      <c r="EV72"/>
      <c r="EW72"/>
      <c r="EX72"/>
      <c r="EY72"/>
      <c r="EZ72"/>
      <c r="FA72"/>
      <c r="FB72"/>
      <c r="FC72"/>
      <c r="FD72"/>
      <c r="FE72"/>
      <c r="FF72"/>
      <c r="FG72"/>
      <c r="FH72"/>
      <c r="FI72"/>
      <c r="FJ72"/>
      <c r="FK72"/>
      <c r="FL72"/>
      <c r="FM72"/>
      <c r="FN72"/>
      <c r="FO72"/>
      <c r="FP72"/>
      <c r="FQ72"/>
      <c r="FR72"/>
      <c r="FS72"/>
      <c r="FT72"/>
      <c r="FU72"/>
      <c r="FV72"/>
      <c r="FW72"/>
      <c r="FX72"/>
      <c r="FY72"/>
      <c r="FZ72"/>
      <c r="GA72"/>
      <c r="GB72"/>
      <c r="GC72"/>
      <c r="GD72"/>
      <c r="GE72"/>
      <c r="GF72"/>
      <c r="GG72"/>
      <c r="GH72"/>
      <c r="GI72"/>
      <c r="GJ72"/>
      <c r="GK72"/>
      <c r="GL72"/>
      <c r="GM72"/>
      <c r="GN72"/>
      <c r="GO72"/>
      <c r="GP72"/>
      <c r="GQ72"/>
      <c r="GR72"/>
      <c r="GS72"/>
      <c r="GT72"/>
      <c r="GU72"/>
      <c r="GV72"/>
      <c r="GW72"/>
      <c r="GX72"/>
      <c r="GY72"/>
      <c r="GZ72"/>
      <c r="HA72"/>
      <c r="HB72"/>
      <c r="HC72"/>
      <c r="HD72"/>
      <c r="HE72"/>
      <c r="HF72"/>
      <c r="HG72"/>
      <c r="HH72"/>
      <c r="HI72"/>
      <c r="HJ72"/>
      <c r="HK72"/>
      <c r="HL72"/>
      <c r="HM72"/>
      <c r="HN72"/>
      <c r="HO72"/>
      <c r="HP72"/>
      <c r="HQ72"/>
      <c r="HR72"/>
      <c r="HS72"/>
      <c r="HT72"/>
      <c r="HU72"/>
      <c r="HV72"/>
      <c r="HW72"/>
      <c r="HX72"/>
      <c r="HY72"/>
      <c r="HZ72"/>
      <c r="IA72"/>
      <c r="IB72"/>
      <c r="IC72"/>
      <c r="ID72"/>
      <c r="IE72"/>
      <c r="IF72"/>
      <c r="IG72"/>
      <c r="IH72"/>
      <c r="II72"/>
      <c r="IJ72"/>
      <c r="IK72"/>
      <c r="IL72"/>
      <c r="IM72"/>
      <c r="IN72"/>
      <c r="IO72"/>
      <c r="IP72"/>
      <c r="IQ72"/>
      <c r="IR72"/>
      <c r="IS72"/>
      <c r="IT72"/>
      <c r="IU72"/>
      <c r="IV72"/>
      <c r="IW72"/>
      <c r="IX72"/>
      <c r="IY72"/>
      <c r="IZ72"/>
      <c r="JA72"/>
      <c r="JB72"/>
      <c r="JC72"/>
      <c r="JD72"/>
      <c r="JE72"/>
      <c r="JF72"/>
      <c r="JG72"/>
      <c r="JH72"/>
      <c r="JI72"/>
      <c r="JJ72"/>
      <c r="JK72"/>
      <c r="JL72"/>
      <c r="JM72"/>
      <c r="JN72"/>
      <c r="JO72"/>
      <c r="JP72"/>
      <c r="JQ72"/>
      <c r="JR72"/>
      <c r="JS72"/>
      <c r="JT72"/>
      <c r="JU72"/>
      <c r="JV72"/>
      <c r="JW72"/>
      <c r="JX72"/>
      <c r="JY72"/>
      <c r="JZ72"/>
      <c r="KA72"/>
      <c r="KB72"/>
      <c r="KC72"/>
      <c r="KD72"/>
      <c r="KE72"/>
      <c r="KF72"/>
      <c r="KG72"/>
      <c r="KH72"/>
      <c r="KI72"/>
      <c r="KJ72"/>
      <c r="KK72"/>
      <c r="KL72"/>
      <c r="KM72"/>
      <c r="KN72"/>
      <c r="KO72"/>
      <c r="KP72"/>
      <c r="KQ72"/>
      <c r="KR72"/>
      <c r="KS72"/>
      <c r="KT72"/>
      <c r="KU72"/>
      <c r="KV72"/>
      <c r="KW72"/>
    </row>
    <row r="73" spans="1:309" s="6" customFormat="1" x14ac:dyDescent="0.25">
      <c r="A73"/>
      <c r="B73"/>
      <c r="C73"/>
      <c r="D73"/>
      <c r="E73"/>
      <c r="F73"/>
      <c r="G73"/>
      <c r="H73"/>
      <c r="I73" s="8"/>
      <c r="J73"/>
      <c r="K73"/>
      <c r="L73"/>
      <c r="M73"/>
      <c r="N73"/>
      <c r="O73"/>
      <c r="P73"/>
      <c r="Q73"/>
      <c r="R73"/>
      <c r="S73"/>
      <c r="T73"/>
      <c r="U73"/>
      <c r="V73"/>
      <c r="W73"/>
      <c r="X73"/>
      <c r="Y73"/>
      <c r="Z73"/>
      <c r="AA73"/>
      <c r="AB73"/>
      <c r="AC73"/>
      <c r="AD73"/>
      <c r="AE73"/>
      <c r="AF73"/>
      <c r="AG73"/>
      <c r="AH73"/>
      <c r="AI73"/>
      <c r="AJ73"/>
      <c r="AK73"/>
      <c r="AL73"/>
      <c r="AM73"/>
      <c r="AN73"/>
      <c r="AO73"/>
      <c r="AP73"/>
      <c r="AQ73"/>
      <c r="AR73"/>
      <c r="AS73"/>
      <c r="AT73"/>
      <c r="AU73"/>
      <c r="AV73"/>
      <c r="AW73"/>
      <c r="AX73"/>
      <c r="AY73"/>
      <c r="AZ73"/>
      <c r="BA73"/>
      <c r="BB73"/>
      <c r="BC73"/>
      <c r="BD73"/>
      <c r="BE73"/>
      <c r="BF73"/>
      <c r="BG73"/>
      <c r="BH73"/>
      <c r="BI73"/>
      <c r="BJ73"/>
      <c r="BK73"/>
      <c r="BL73"/>
      <c r="BM73"/>
      <c r="BN73"/>
      <c r="BO73"/>
      <c r="BP73"/>
      <c r="BQ73"/>
      <c r="BR73"/>
      <c r="BS73"/>
      <c r="BT73"/>
      <c r="BU73"/>
      <c r="BV73"/>
      <c r="BW73"/>
      <c r="BX73"/>
      <c r="BY73"/>
      <c r="BZ73"/>
      <c r="CA73"/>
      <c r="CB73"/>
      <c r="CC73"/>
      <c r="CD73"/>
      <c r="CE73"/>
      <c r="CF73"/>
      <c r="CG73"/>
      <c r="CH73"/>
      <c r="CI73"/>
      <c r="CJ73"/>
      <c r="CK73"/>
      <c r="CL73"/>
      <c r="CM73"/>
      <c r="CN73"/>
      <c r="CO73"/>
      <c r="CP73"/>
      <c r="CQ73"/>
      <c r="CR73"/>
      <c r="CS73"/>
      <c r="CT73"/>
      <c r="CU73"/>
      <c r="CV73"/>
      <c r="CW73"/>
      <c r="CX73"/>
      <c r="CY73"/>
      <c r="CZ73"/>
      <c r="DA73"/>
      <c r="DB73"/>
      <c r="DC73"/>
      <c r="DD73"/>
      <c r="DE73"/>
      <c r="DF73"/>
      <c r="DG73"/>
      <c r="DH73"/>
      <c r="DI73"/>
      <c r="DJ73"/>
      <c r="DK73"/>
      <c r="DL73"/>
      <c r="DM73"/>
      <c r="DN73"/>
      <c r="DO73"/>
      <c r="DP73"/>
      <c r="DQ73"/>
      <c r="DR73"/>
      <c r="DS73"/>
      <c r="DT73"/>
      <c r="DU73"/>
      <c r="DV73"/>
      <c r="DW73"/>
      <c r="DX73"/>
      <c r="DY73"/>
      <c r="DZ73"/>
      <c r="EA73"/>
      <c r="EB73"/>
      <c r="EC73"/>
      <c r="ED73"/>
      <c r="EE73"/>
      <c r="EF73"/>
      <c r="EG73"/>
      <c r="EH73"/>
      <c r="EI73"/>
      <c r="EJ73"/>
      <c r="EK73"/>
      <c r="EL73"/>
      <c r="EM73"/>
      <c r="EN73"/>
      <c r="EO73"/>
      <c r="EP73"/>
      <c r="EQ73"/>
      <c r="ER73"/>
      <c r="ES73"/>
      <c r="ET73"/>
      <c r="EU73"/>
      <c r="EV73"/>
      <c r="EW73"/>
      <c r="EX73"/>
      <c r="EY73"/>
      <c r="EZ73"/>
      <c r="FA73"/>
      <c r="FB73"/>
      <c r="FC73"/>
      <c r="FD73"/>
      <c r="FE73"/>
      <c r="FF73"/>
      <c r="FG73"/>
      <c r="FH73"/>
      <c r="FI73"/>
      <c r="FJ73"/>
      <c r="FK73"/>
      <c r="FL73"/>
      <c r="FM73"/>
      <c r="FN73"/>
      <c r="FO73"/>
      <c r="FP73"/>
      <c r="FQ73"/>
      <c r="FR73"/>
      <c r="FS73"/>
      <c r="FT73"/>
      <c r="FU73"/>
      <c r="FV73"/>
      <c r="FW73"/>
      <c r="FX73"/>
      <c r="FY73"/>
      <c r="FZ73"/>
      <c r="GA73"/>
      <c r="GB73"/>
      <c r="GC73"/>
      <c r="GD73"/>
      <c r="GE73"/>
      <c r="GF73"/>
      <c r="GG73"/>
      <c r="GH73"/>
      <c r="GI73"/>
      <c r="GJ73"/>
      <c r="GK73"/>
      <c r="GL73"/>
      <c r="GM73"/>
      <c r="GN73"/>
      <c r="GO73"/>
      <c r="GP73"/>
      <c r="GQ73"/>
      <c r="GR73"/>
      <c r="GS73"/>
      <c r="GT73"/>
      <c r="GU73"/>
      <c r="GV73"/>
      <c r="GW73"/>
      <c r="GX73"/>
      <c r="GY73"/>
      <c r="GZ73"/>
      <c r="HA73"/>
      <c r="HB73"/>
      <c r="HC73"/>
      <c r="HD73"/>
      <c r="HE73"/>
      <c r="HF73"/>
      <c r="HG73"/>
      <c r="HH73"/>
      <c r="HI73"/>
      <c r="HJ73"/>
      <c r="HK73"/>
      <c r="HL73"/>
      <c r="HM73"/>
      <c r="HN73"/>
      <c r="HO73"/>
      <c r="HP73"/>
      <c r="HQ73"/>
      <c r="HR73"/>
      <c r="HS73"/>
      <c r="HT73"/>
      <c r="HU73"/>
      <c r="HV73"/>
      <c r="HW73"/>
      <c r="HX73"/>
      <c r="HY73"/>
      <c r="HZ73"/>
      <c r="IA73"/>
      <c r="IB73"/>
      <c r="IC73"/>
      <c r="ID73"/>
      <c r="IE73"/>
      <c r="IF73"/>
      <c r="IG73"/>
      <c r="IH73"/>
      <c r="II73"/>
      <c r="IJ73"/>
      <c r="IK73"/>
      <c r="IL73"/>
      <c r="IM73"/>
      <c r="IN73"/>
      <c r="IO73"/>
      <c r="IP73"/>
      <c r="IQ73"/>
      <c r="IR73"/>
      <c r="IS73"/>
      <c r="IT73"/>
      <c r="IU73"/>
      <c r="IV73"/>
      <c r="IW73"/>
      <c r="IX73"/>
      <c r="IY73"/>
      <c r="IZ73"/>
      <c r="JA73"/>
      <c r="JB73"/>
      <c r="JC73"/>
      <c r="JD73"/>
      <c r="JE73"/>
      <c r="JF73"/>
      <c r="JG73"/>
      <c r="JH73"/>
      <c r="JI73"/>
      <c r="JJ73"/>
      <c r="JK73"/>
      <c r="JL73"/>
      <c r="JM73"/>
      <c r="JN73"/>
      <c r="JO73"/>
      <c r="JP73"/>
      <c r="JQ73"/>
      <c r="JR73"/>
      <c r="JS73"/>
      <c r="JT73"/>
      <c r="JU73"/>
      <c r="JV73"/>
      <c r="JW73"/>
      <c r="JX73"/>
      <c r="JY73"/>
      <c r="JZ73"/>
      <c r="KA73"/>
      <c r="KB73"/>
      <c r="KC73"/>
      <c r="KD73"/>
      <c r="KE73"/>
      <c r="KF73"/>
      <c r="KG73"/>
      <c r="KH73"/>
      <c r="KI73"/>
      <c r="KJ73"/>
      <c r="KK73"/>
      <c r="KL73"/>
      <c r="KM73"/>
      <c r="KN73"/>
      <c r="KO73"/>
      <c r="KP73"/>
      <c r="KQ73"/>
      <c r="KR73"/>
      <c r="KS73"/>
      <c r="KT73"/>
      <c r="KU73"/>
      <c r="KV73"/>
      <c r="KW73"/>
    </row>
    <row r="74" spans="1:309" s="6" customFormat="1" x14ac:dyDescent="0.25">
      <c r="A74"/>
      <c r="B74"/>
      <c r="C74"/>
      <c r="D74"/>
      <c r="E74"/>
      <c r="F74"/>
      <c r="G74"/>
      <c r="H74"/>
      <c r="I74" s="8"/>
      <c r="J74"/>
      <c r="K74"/>
      <c r="L74"/>
      <c r="M74"/>
      <c r="N74"/>
      <c r="O74"/>
      <c r="P74"/>
      <c r="Q74"/>
      <c r="R74"/>
      <c r="S74"/>
      <c r="T74"/>
      <c r="U74"/>
      <c r="V74"/>
      <c r="W74"/>
      <c r="X74"/>
      <c r="Y74"/>
      <c r="Z74"/>
      <c r="AA74"/>
      <c r="AB74"/>
      <c r="AC74"/>
      <c r="AD74"/>
      <c r="AE74"/>
      <c r="AF74"/>
      <c r="AG74"/>
      <c r="AH74"/>
      <c r="AI74"/>
      <c r="AJ74"/>
      <c r="AK74"/>
      <c r="AL74"/>
      <c r="AM74"/>
      <c r="AN74"/>
      <c r="AO74"/>
      <c r="AP74"/>
      <c r="AQ74"/>
      <c r="AR74"/>
      <c r="AS74"/>
      <c r="AT74"/>
      <c r="AU74"/>
      <c r="AV74"/>
      <c r="AW74"/>
      <c r="AX74"/>
      <c r="AY74"/>
      <c r="AZ74"/>
      <c r="BA74"/>
      <c r="BB74"/>
      <c r="BC74"/>
      <c r="BD74"/>
      <c r="BE74"/>
      <c r="BF74"/>
      <c r="BG74"/>
      <c r="BH74"/>
      <c r="BI74"/>
      <c r="BJ74"/>
      <c r="BK74"/>
      <c r="BL74"/>
      <c r="BM74"/>
      <c r="BN74"/>
      <c r="BO74"/>
      <c r="BP74"/>
      <c r="BQ74"/>
      <c r="BR74"/>
      <c r="BS74"/>
      <c r="BT74"/>
      <c r="BU74"/>
      <c r="BV74"/>
      <c r="BW74"/>
      <c r="BX74"/>
      <c r="BY74"/>
      <c r="BZ74"/>
      <c r="CA74"/>
      <c r="CB74"/>
      <c r="CC74"/>
      <c r="CD74"/>
      <c r="CE74"/>
      <c r="CF74"/>
      <c r="CG74"/>
      <c r="CH74"/>
      <c r="CI74"/>
      <c r="CJ74"/>
      <c r="CK74"/>
      <c r="CL74"/>
      <c r="CM74"/>
      <c r="CN74"/>
      <c r="CO74"/>
      <c r="CP74"/>
      <c r="CQ74"/>
      <c r="CR74"/>
      <c r="CS74"/>
      <c r="CT74"/>
      <c r="CU74"/>
      <c r="CV74"/>
      <c r="CW74"/>
      <c r="CX74"/>
      <c r="CY74"/>
      <c r="CZ74"/>
      <c r="DA74"/>
      <c r="DB74"/>
      <c r="DC74"/>
      <c r="DD74"/>
      <c r="DE74"/>
      <c r="DF74"/>
      <c r="DG74"/>
      <c r="DH74"/>
      <c r="DI74"/>
      <c r="DJ74"/>
      <c r="DK74"/>
      <c r="DL74"/>
      <c r="DM74"/>
      <c r="DN74"/>
      <c r="DO74"/>
      <c r="DP74"/>
      <c r="DQ74"/>
      <c r="DR74"/>
      <c r="DS74"/>
      <c r="DT74"/>
      <c r="DU74"/>
      <c r="DV74"/>
      <c r="DW74"/>
      <c r="DX74"/>
      <c r="DY74"/>
      <c r="DZ74"/>
      <c r="EA74"/>
      <c r="EB74"/>
      <c r="EC74"/>
      <c r="ED74"/>
      <c r="EE74"/>
      <c r="EF74"/>
      <c r="EG74"/>
      <c r="EH74"/>
      <c r="EI74"/>
      <c r="EJ74"/>
      <c r="EK74"/>
      <c r="EL74"/>
      <c r="EM74"/>
      <c r="EN74"/>
      <c r="EO74"/>
      <c r="EP74"/>
      <c r="EQ74"/>
      <c r="ER74"/>
      <c r="ES74"/>
      <c r="ET74"/>
      <c r="EU74"/>
      <c r="EV74"/>
      <c r="EW74"/>
      <c r="EX74"/>
      <c r="EY74"/>
      <c r="EZ74"/>
      <c r="FA74"/>
      <c r="FB74"/>
      <c r="FC74"/>
      <c r="FD74"/>
      <c r="FE74"/>
      <c r="FF74"/>
      <c r="FG74"/>
      <c r="FH74"/>
      <c r="FI74"/>
      <c r="FJ74"/>
      <c r="FK74"/>
      <c r="FL74"/>
      <c r="FM74"/>
      <c r="FN74"/>
      <c r="FO74"/>
      <c r="FP74"/>
      <c r="FQ74"/>
      <c r="FR74"/>
      <c r="FS74"/>
      <c r="FT74"/>
      <c r="FU74"/>
      <c r="FV74"/>
      <c r="FW74"/>
      <c r="FX74"/>
      <c r="FY74"/>
      <c r="FZ74"/>
      <c r="GA74"/>
      <c r="GB74"/>
      <c r="GC74"/>
      <c r="GD74"/>
      <c r="GE74"/>
      <c r="GF74"/>
      <c r="GG74"/>
      <c r="GH74"/>
      <c r="GI74"/>
      <c r="GJ74"/>
      <c r="GK74"/>
      <c r="GL74"/>
      <c r="GM74"/>
      <c r="GN74"/>
      <c r="GO74"/>
      <c r="GP74"/>
      <c r="GQ74"/>
      <c r="GR74"/>
      <c r="GS74"/>
      <c r="GT74"/>
      <c r="GU74"/>
      <c r="GV74"/>
      <c r="GW74"/>
      <c r="GX74"/>
      <c r="GY74"/>
      <c r="GZ74"/>
      <c r="HA74"/>
      <c r="HB74"/>
      <c r="HC74"/>
      <c r="HD74"/>
      <c r="HE74"/>
      <c r="HF74"/>
      <c r="HG74"/>
      <c r="HH74"/>
      <c r="HI74"/>
      <c r="HJ74"/>
      <c r="HK74"/>
      <c r="HL74"/>
      <c r="HM74"/>
      <c r="HN74"/>
      <c r="HO74"/>
      <c r="HP74"/>
      <c r="HQ74"/>
      <c r="HR74"/>
      <c r="HS74"/>
      <c r="HT74"/>
      <c r="HU74"/>
      <c r="HV74"/>
      <c r="HW74"/>
      <c r="HX74"/>
      <c r="HY74"/>
      <c r="HZ74"/>
      <c r="IA74"/>
      <c r="IB74"/>
      <c r="IC74"/>
      <c r="ID74"/>
      <c r="IE74"/>
      <c r="IF74"/>
      <c r="IG74"/>
      <c r="IH74"/>
      <c r="II74"/>
      <c r="IJ74"/>
      <c r="IK74"/>
      <c r="IL74"/>
      <c r="IM74"/>
      <c r="IN74"/>
      <c r="IO74"/>
      <c r="IP74"/>
      <c r="IQ74"/>
      <c r="IR74"/>
      <c r="IS74"/>
      <c r="IT74"/>
      <c r="IU74"/>
      <c r="IV74"/>
      <c r="IW74"/>
      <c r="IX74"/>
      <c r="IY74"/>
      <c r="IZ74"/>
      <c r="JA74"/>
      <c r="JB74"/>
      <c r="JC74"/>
      <c r="JD74"/>
      <c r="JE74"/>
      <c r="JF74"/>
      <c r="JG74"/>
      <c r="JH74"/>
      <c r="JI74"/>
      <c r="JJ74"/>
      <c r="JK74"/>
      <c r="JL74"/>
      <c r="JM74"/>
      <c r="JN74"/>
      <c r="JO74"/>
      <c r="JP74"/>
      <c r="JQ74"/>
      <c r="JR74"/>
      <c r="JS74"/>
      <c r="JT74"/>
      <c r="JU74"/>
      <c r="JV74"/>
      <c r="JW74"/>
      <c r="JX74"/>
      <c r="JY74"/>
      <c r="JZ74"/>
      <c r="KA74"/>
      <c r="KB74"/>
      <c r="KC74"/>
      <c r="KD74"/>
      <c r="KE74"/>
      <c r="KF74"/>
      <c r="KG74"/>
      <c r="KH74"/>
      <c r="KI74"/>
      <c r="KJ74"/>
      <c r="KK74"/>
      <c r="KL74"/>
      <c r="KM74"/>
      <c r="KN74"/>
      <c r="KO74"/>
      <c r="KP74"/>
      <c r="KQ74"/>
      <c r="KR74"/>
      <c r="KS74"/>
      <c r="KT74"/>
      <c r="KU74"/>
      <c r="KV74"/>
      <c r="KW74"/>
    </row>
    <row r="75" spans="1:309" s="6" customFormat="1" x14ac:dyDescent="0.25">
      <c r="A75"/>
      <c r="B75"/>
      <c r="C75"/>
      <c r="D75"/>
      <c r="E75"/>
      <c r="F75"/>
      <c r="G75"/>
      <c r="H75"/>
      <c r="I75" s="8"/>
      <c r="J75"/>
      <c r="K75"/>
      <c r="L75"/>
      <c r="M75"/>
      <c r="N75"/>
      <c r="O75"/>
      <c r="P75"/>
      <c r="Q75"/>
      <c r="R75"/>
      <c r="S75"/>
      <c r="T75"/>
      <c r="U75"/>
      <c r="V75"/>
      <c r="W75"/>
      <c r="X75"/>
      <c r="Y75"/>
      <c r="Z75"/>
      <c r="AA75"/>
      <c r="AB75"/>
      <c r="AC75"/>
      <c r="AD75"/>
      <c r="AE75"/>
      <c r="AF75"/>
      <c r="AG75"/>
      <c r="AH75"/>
      <c r="AI75"/>
      <c r="AJ75"/>
      <c r="AK75"/>
      <c r="AL75"/>
      <c r="AM75"/>
      <c r="AN75"/>
      <c r="AO75"/>
      <c r="AP75"/>
      <c r="AQ75"/>
      <c r="AR75"/>
      <c r="AS75"/>
      <c r="AT75"/>
      <c r="AU75"/>
      <c r="AV75"/>
      <c r="AW75"/>
      <c r="AX75"/>
      <c r="AY75"/>
      <c r="AZ75"/>
      <c r="BA75"/>
      <c r="BB75"/>
      <c r="BC75"/>
      <c r="BD75"/>
      <c r="BE75"/>
      <c r="BF75"/>
      <c r="BG75"/>
      <c r="BH75"/>
      <c r="BI75"/>
      <c r="BJ75"/>
      <c r="BK75"/>
      <c r="BL75"/>
      <c r="BM75"/>
      <c r="BN75"/>
      <c r="BO75"/>
      <c r="BP75"/>
      <c r="BQ75"/>
      <c r="BR75"/>
      <c r="BS75"/>
      <c r="BT75"/>
      <c r="BU75"/>
      <c r="BV75"/>
      <c r="BW75"/>
      <c r="BX75"/>
      <c r="BY75"/>
      <c r="BZ75"/>
      <c r="CA75"/>
      <c r="CB75"/>
      <c r="CC75"/>
      <c r="CD75"/>
      <c r="CE75"/>
      <c r="CF75"/>
      <c r="CG75"/>
      <c r="CH75"/>
      <c r="CI75"/>
      <c r="CJ75"/>
      <c r="CK75"/>
      <c r="CL75"/>
      <c r="CM75"/>
      <c r="CN75"/>
      <c r="CO75"/>
      <c r="CP75"/>
      <c r="CQ75"/>
      <c r="CR75"/>
      <c r="CS75"/>
      <c r="CT75"/>
      <c r="CU75"/>
      <c r="CV75"/>
      <c r="CW75"/>
      <c r="CX75"/>
      <c r="CY75"/>
      <c r="CZ75"/>
      <c r="DA75"/>
      <c r="DB75"/>
      <c r="DC75"/>
      <c r="DD75"/>
      <c r="DE75"/>
      <c r="DF75"/>
      <c r="DG75"/>
      <c r="DH75"/>
      <c r="DI75"/>
      <c r="DJ75"/>
      <c r="DK75"/>
      <c r="DL75"/>
      <c r="DM75"/>
      <c r="DN75"/>
      <c r="DO75"/>
      <c r="DP75"/>
      <c r="DQ75"/>
      <c r="DR75"/>
      <c r="DS75"/>
      <c r="DT75"/>
      <c r="DU75"/>
      <c r="DV75"/>
      <c r="DW75"/>
      <c r="DX75"/>
      <c r="DY75"/>
      <c r="DZ75"/>
      <c r="EA75"/>
      <c r="EB75"/>
      <c r="EC75"/>
      <c r="ED75"/>
      <c r="EE75"/>
      <c r="EF75"/>
      <c r="EG75"/>
      <c r="EH75"/>
      <c r="EI75"/>
      <c r="EJ75"/>
      <c r="EK75"/>
      <c r="EL75"/>
      <c r="EM75"/>
      <c r="EN75"/>
      <c r="EO75"/>
      <c r="EP75"/>
      <c r="EQ75"/>
      <c r="ER75"/>
      <c r="ES75"/>
      <c r="ET75"/>
      <c r="EU75"/>
      <c r="EV75"/>
      <c r="EW75"/>
      <c r="EX75"/>
      <c r="EY75"/>
      <c r="EZ75"/>
      <c r="FA75"/>
      <c r="FB75"/>
      <c r="FC75"/>
      <c r="FD75"/>
      <c r="FE75"/>
      <c r="FF75"/>
      <c r="FG75"/>
      <c r="FH75"/>
      <c r="FI75"/>
      <c r="FJ75"/>
      <c r="FK75"/>
      <c r="FL75"/>
      <c r="FM75"/>
      <c r="FN75"/>
      <c r="FO75"/>
      <c r="FP75"/>
      <c r="FQ75"/>
      <c r="FR75"/>
      <c r="FS75"/>
      <c r="FT75"/>
      <c r="FU75"/>
      <c r="FV75"/>
      <c r="FW75"/>
      <c r="FX75"/>
      <c r="FY75"/>
      <c r="FZ75"/>
      <c r="GA75"/>
      <c r="GB75"/>
      <c r="GC75"/>
      <c r="GD75"/>
      <c r="GE75"/>
      <c r="GF75"/>
      <c r="GG75"/>
      <c r="GH75"/>
      <c r="GI75"/>
      <c r="GJ75"/>
      <c r="GK75"/>
      <c r="GL75"/>
      <c r="GM75"/>
      <c r="GN75"/>
      <c r="GO75"/>
      <c r="GP75"/>
      <c r="GQ75"/>
      <c r="GR75"/>
      <c r="GS75"/>
      <c r="GT75"/>
      <c r="GU75"/>
      <c r="GV75"/>
      <c r="GW75"/>
      <c r="GX75"/>
      <c r="GY75"/>
      <c r="GZ75"/>
      <c r="HA75"/>
      <c r="HB75"/>
      <c r="HC75"/>
      <c r="HD75"/>
      <c r="HE75"/>
      <c r="HF75"/>
      <c r="HG75"/>
      <c r="HH75"/>
      <c r="HI75"/>
      <c r="HJ75"/>
      <c r="HK75"/>
      <c r="HL75"/>
      <c r="HM75"/>
      <c r="HN75"/>
      <c r="HO75"/>
      <c r="HP75"/>
      <c r="HQ75"/>
      <c r="HR75"/>
      <c r="HS75"/>
      <c r="HT75"/>
      <c r="HU75"/>
      <c r="HV75"/>
      <c r="HW75"/>
      <c r="HX75"/>
      <c r="HY75"/>
      <c r="HZ75"/>
      <c r="IA75"/>
      <c r="IB75"/>
      <c r="IC75"/>
      <c r="ID75"/>
      <c r="IE75"/>
      <c r="IF75"/>
      <c r="IG75"/>
      <c r="IH75"/>
      <c r="II75"/>
      <c r="IJ75"/>
      <c r="IK75"/>
      <c r="IL75"/>
      <c r="IM75"/>
      <c r="IN75"/>
      <c r="IO75"/>
      <c r="IP75"/>
      <c r="IQ75"/>
      <c r="IR75"/>
      <c r="IS75"/>
      <c r="IT75"/>
      <c r="IU75"/>
      <c r="IV75"/>
      <c r="IW75"/>
      <c r="IX75"/>
      <c r="IY75"/>
      <c r="IZ75"/>
      <c r="JA75"/>
      <c r="JB75"/>
      <c r="JC75"/>
      <c r="JD75"/>
      <c r="JE75"/>
      <c r="JF75"/>
      <c r="JG75"/>
      <c r="JH75"/>
      <c r="JI75"/>
      <c r="JJ75"/>
      <c r="JK75"/>
      <c r="JL75"/>
      <c r="JM75"/>
      <c r="JN75"/>
      <c r="JO75"/>
      <c r="JP75"/>
      <c r="JQ75"/>
      <c r="JR75"/>
      <c r="JS75"/>
      <c r="JT75"/>
      <c r="JU75"/>
      <c r="JV75"/>
      <c r="JW75"/>
      <c r="JX75"/>
      <c r="JY75"/>
      <c r="JZ75"/>
      <c r="KA75"/>
      <c r="KB75"/>
      <c r="KC75"/>
      <c r="KD75"/>
      <c r="KE75"/>
      <c r="KF75"/>
      <c r="KG75"/>
      <c r="KH75"/>
      <c r="KI75"/>
      <c r="KJ75"/>
      <c r="KK75"/>
      <c r="KL75"/>
      <c r="KM75"/>
      <c r="KN75"/>
      <c r="KO75"/>
      <c r="KP75"/>
      <c r="KQ75"/>
      <c r="KR75"/>
      <c r="KS75"/>
      <c r="KT75"/>
      <c r="KU75"/>
      <c r="KV75"/>
      <c r="KW75"/>
    </row>
    <row r="76" spans="1:309" s="6" customFormat="1" x14ac:dyDescent="0.25">
      <c r="A76"/>
      <c r="B76"/>
      <c r="C76"/>
      <c r="D76"/>
      <c r="E76"/>
      <c r="F76"/>
      <c r="G76"/>
      <c r="H76"/>
      <c r="I76" s="8"/>
      <c r="J76"/>
      <c r="K76"/>
      <c r="L76"/>
      <c r="M76"/>
      <c r="N76"/>
      <c r="O76"/>
      <c r="P76"/>
      <c r="Q76"/>
      <c r="R76"/>
      <c r="S76"/>
      <c r="T76"/>
      <c r="U76"/>
      <c r="V76"/>
      <c r="W76"/>
      <c r="X76"/>
      <c r="Y76"/>
      <c r="Z76"/>
      <c r="AA76"/>
      <c r="AB76"/>
      <c r="AC76"/>
      <c r="AD76"/>
      <c r="AE76"/>
      <c r="AF76"/>
      <c r="AG76"/>
      <c r="AH76"/>
      <c r="AI76"/>
      <c r="AJ76"/>
      <c r="AK76"/>
      <c r="AL76"/>
      <c r="AM76"/>
      <c r="AN76"/>
      <c r="AO76"/>
      <c r="AP76"/>
      <c r="AQ76"/>
      <c r="AR76"/>
      <c r="AS76"/>
      <c r="AT76"/>
      <c r="AU76"/>
      <c r="AV76"/>
      <c r="AW76"/>
      <c r="AX76"/>
      <c r="AY76"/>
      <c r="AZ76"/>
      <c r="BA76"/>
      <c r="BB76"/>
      <c r="BC76"/>
      <c r="BD76"/>
      <c r="BE76"/>
      <c r="BF76"/>
      <c r="BG76"/>
      <c r="BH76"/>
      <c r="BI76"/>
      <c r="BJ76"/>
      <c r="BK76"/>
      <c r="BL76"/>
      <c r="BM76"/>
      <c r="BN76"/>
      <c r="BO76"/>
      <c r="BP76"/>
      <c r="BQ76"/>
      <c r="BR76"/>
      <c r="BS76"/>
      <c r="BT76"/>
      <c r="BU76"/>
      <c r="BV76"/>
      <c r="BW76"/>
      <c r="BX76"/>
      <c r="BY76"/>
      <c r="BZ76"/>
      <c r="CA76"/>
      <c r="CB76"/>
      <c r="CC76"/>
      <c r="CD76"/>
      <c r="CE76"/>
      <c r="CF76"/>
      <c r="CG76"/>
      <c r="CH76"/>
      <c r="CI76"/>
      <c r="CJ76"/>
      <c r="CK76"/>
      <c r="CL76"/>
      <c r="CM76"/>
      <c r="CN76"/>
      <c r="CO76"/>
      <c r="CP76"/>
      <c r="CQ76"/>
      <c r="CR76"/>
      <c r="CS76"/>
      <c r="CT76"/>
      <c r="CU76"/>
      <c r="CV76"/>
      <c r="CW76"/>
      <c r="CX76"/>
      <c r="CY76"/>
      <c r="CZ76"/>
      <c r="DA76"/>
      <c r="DB76"/>
      <c r="DC76"/>
      <c r="DD76"/>
      <c r="DE76"/>
      <c r="DF76"/>
      <c r="DG76"/>
      <c r="DH76"/>
      <c r="DI76"/>
      <c r="DJ76"/>
      <c r="DK76"/>
      <c r="DL76"/>
      <c r="DM76"/>
      <c r="DN76"/>
      <c r="DO76"/>
      <c r="DP76"/>
      <c r="DQ76"/>
      <c r="DR76"/>
      <c r="DS76"/>
      <c r="DT76"/>
      <c r="DU76"/>
      <c r="DV76"/>
      <c r="DW76"/>
      <c r="DX76"/>
      <c r="DY76"/>
      <c r="DZ76"/>
      <c r="EA76"/>
      <c r="EB76"/>
      <c r="EC76"/>
      <c r="ED76"/>
      <c r="EE76"/>
      <c r="EF76"/>
      <c r="EG76"/>
      <c r="EH76"/>
      <c r="EI76"/>
      <c r="EJ76"/>
      <c r="EK76"/>
      <c r="EL76"/>
      <c r="EM76"/>
      <c r="EN76"/>
      <c r="EO76"/>
      <c r="EP76"/>
      <c r="EQ76"/>
      <c r="ER76"/>
      <c r="ES76"/>
      <c r="ET76"/>
      <c r="EU76"/>
      <c r="EV76"/>
      <c r="EW76"/>
      <c r="EX76"/>
      <c r="EY76"/>
      <c r="EZ76"/>
      <c r="FA76"/>
      <c r="FB76"/>
      <c r="FC76"/>
      <c r="FD76"/>
      <c r="FE76"/>
      <c r="FF76"/>
      <c r="FG76"/>
      <c r="FH76"/>
      <c r="FI76"/>
      <c r="FJ76"/>
      <c r="FK76"/>
      <c r="FL76"/>
      <c r="FM76"/>
      <c r="FN76"/>
      <c r="FO76"/>
      <c r="FP76"/>
      <c r="FQ76"/>
      <c r="FR76"/>
      <c r="FS76"/>
      <c r="FT76"/>
      <c r="FU76"/>
      <c r="FV76"/>
      <c r="FW76"/>
      <c r="FX76"/>
      <c r="FY76"/>
      <c r="FZ76"/>
      <c r="GA76"/>
      <c r="GB76"/>
      <c r="GC76"/>
      <c r="GD76"/>
      <c r="GE76"/>
      <c r="GF76"/>
      <c r="GG76"/>
      <c r="GH76"/>
      <c r="GI76"/>
      <c r="GJ76"/>
      <c r="GK76"/>
      <c r="GL76"/>
      <c r="GM76"/>
      <c r="GN76"/>
      <c r="GO76"/>
      <c r="GP76"/>
      <c r="GQ76"/>
      <c r="GR76"/>
      <c r="GS76"/>
      <c r="GT76"/>
      <c r="GU76"/>
      <c r="GV76"/>
      <c r="GW76"/>
      <c r="GX76"/>
      <c r="GY76"/>
      <c r="GZ76"/>
      <c r="HA76"/>
      <c r="HB76"/>
      <c r="HC76"/>
      <c r="HD76"/>
      <c r="HE76"/>
      <c r="HF76"/>
      <c r="HG76"/>
      <c r="HH76"/>
      <c r="HI76"/>
      <c r="HJ76"/>
      <c r="HK76"/>
      <c r="HL76"/>
      <c r="HM76"/>
      <c r="HN76"/>
      <c r="HO76"/>
      <c r="HP76"/>
      <c r="HQ76"/>
      <c r="HR76"/>
      <c r="HS76"/>
      <c r="HT76"/>
      <c r="HU76"/>
      <c r="HV76"/>
      <c r="HW76"/>
      <c r="HX76"/>
      <c r="HY76"/>
      <c r="HZ76"/>
      <c r="IA76"/>
      <c r="IB76"/>
      <c r="IC76"/>
      <c r="ID76"/>
      <c r="IE76"/>
      <c r="IF76"/>
      <c r="IG76"/>
      <c r="IH76"/>
      <c r="II76"/>
      <c r="IJ76"/>
      <c r="IK76"/>
      <c r="IL76"/>
      <c r="IM76"/>
      <c r="IN76"/>
      <c r="IO76"/>
      <c r="IP76"/>
      <c r="IQ76"/>
      <c r="IR76"/>
      <c r="IS76"/>
      <c r="IT76"/>
      <c r="IU76"/>
      <c r="IV76"/>
      <c r="IW76"/>
      <c r="IX76"/>
      <c r="IY76"/>
      <c r="IZ76"/>
      <c r="JA76"/>
      <c r="JB76"/>
      <c r="JC76"/>
      <c r="JD76"/>
      <c r="JE76"/>
      <c r="JF76"/>
      <c r="JG76"/>
      <c r="JH76"/>
      <c r="JI76"/>
      <c r="JJ76"/>
      <c r="JK76"/>
      <c r="JL76"/>
      <c r="JM76"/>
      <c r="JN76"/>
      <c r="JO76"/>
      <c r="JP76"/>
      <c r="JQ76"/>
      <c r="JR76"/>
      <c r="JS76"/>
      <c r="JT76"/>
      <c r="JU76"/>
      <c r="JV76"/>
      <c r="JW76"/>
      <c r="JX76"/>
      <c r="JY76"/>
      <c r="JZ76"/>
      <c r="KA76"/>
      <c r="KB76"/>
      <c r="KC76"/>
      <c r="KD76"/>
      <c r="KE76"/>
      <c r="KF76"/>
      <c r="KG76"/>
      <c r="KH76"/>
      <c r="KI76"/>
      <c r="KJ76"/>
      <c r="KK76"/>
      <c r="KL76"/>
      <c r="KM76"/>
      <c r="KN76"/>
      <c r="KO76"/>
      <c r="KP76"/>
      <c r="KQ76"/>
      <c r="KR76"/>
      <c r="KS76"/>
      <c r="KT76"/>
      <c r="KU76"/>
      <c r="KV76"/>
      <c r="KW76"/>
    </row>
    <row r="77" spans="1:309" s="6" customFormat="1" x14ac:dyDescent="0.25">
      <c r="A77"/>
      <c r="B77"/>
      <c r="C77"/>
      <c r="D77"/>
      <c r="E77"/>
      <c r="F77"/>
      <c r="G77"/>
      <c r="H77"/>
      <c r="I77" s="8"/>
      <c r="J77"/>
      <c r="K77"/>
      <c r="L77"/>
      <c r="M77"/>
      <c r="N77"/>
      <c r="O77"/>
      <c r="P77"/>
      <c r="Q77"/>
      <c r="R77"/>
      <c r="S77"/>
      <c r="T77"/>
      <c r="U77"/>
      <c r="V77"/>
      <c r="W77"/>
      <c r="X77"/>
      <c r="Y77"/>
      <c r="Z77"/>
      <c r="AA77"/>
      <c r="AB77"/>
      <c r="AC77"/>
      <c r="AD77"/>
      <c r="AE77"/>
      <c r="AF77"/>
      <c r="AG77"/>
      <c r="AH77"/>
      <c r="AI77"/>
      <c r="AJ77"/>
      <c r="AK77"/>
      <c r="AL77"/>
      <c r="AM77"/>
      <c r="AN77"/>
      <c r="AO77"/>
      <c r="AP77"/>
      <c r="AQ77"/>
      <c r="AR77"/>
      <c r="AS77"/>
      <c r="AT77"/>
      <c r="AU77"/>
      <c r="AV77"/>
      <c r="AW77"/>
      <c r="AX77"/>
      <c r="AY77"/>
      <c r="AZ77"/>
      <c r="BA77"/>
      <c r="BB77"/>
      <c r="BC77"/>
      <c r="BD77"/>
      <c r="BE77"/>
      <c r="BF77"/>
      <c r="BG77"/>
      <c r="BH77"/>
      <c r="BI77"/>
      <c r="BJ77"/>
      <c r="BK77"/>
      <c r="BL77"/>
      <c r="BM77"/>
      <c r="BN77"/>
      <c r="BO77"/>
      <c r="BP77"/>
      <c r="BQ77"/>
      <c r="BR77"/>
      <c r="BS77"/>
      <c r="BT77"/>
      <c r="BU77"/>
      <c r="BV77"/>
      <c r="BW77"/>
      <c r="BX77"/>
      <c r="BY77"/>
      <c r="BZ77"/>
      <c r="CA77"/>
      <c r="CB77"/>
      <c r="CC77"/>
      <c r="CD77"/>
      <c r="CE77"/>
      <c r="CF77"/>
      <c r="CG77"/>
      <c r="CH77"/>
      <c r="CI77"/>
      <c r="CJ77"/>
      <c r="CK77"/>
      <c r="CL77"/>
      <c r="CM77"/>
      <c r="CN77"/>
      <c r="CO77"/>
      <c r="CP77"/>
      <c r="CQ77"/>
      <c r="CR77"/>
      <c r="CS77"/>
      <c r="CT77"/>
      <c r="CU77"/>
      <c r="CV77"/>
      <c r="CW77"/>
      <c r="CX77"/>
      <c r="CY77"/>
      <c r="CZ77"/>
      <c r="DA77"/>
      <c r="DB77"/>
      <c r="DC77"/>
      <c r="DD77"/>
      <c r="DE77"/>
      <c r="DF77"/>
      <c r="DG77"/>
      <c r="DH77"/>
      <c r="DI77"/>
      <c r="DJ77"/>
      <c r="DK77"/>
      <c r="DL77"/>
      <c r="DM77"/>
      <c r="DN77"/>
      <c r="DO77"/>
      <c r="DP77"/>
      <c r="DQ77"/>
      <c r="DR77"/>
      <c r="DS77"/>
      <c r="DT77"/>
      <c r="DU77"/>
      <c r="DV77"/>
      <c r="DW77"/>
      <c r="DX77"/>
      <c r="DY77"/>
      <c r="DZ77"/>
      <c r="EA77"/>
      <c r="EB77"/>
      <c r="EC77"/>
      <c r="ED77"/>
      <c r="EE77"/>
      <c r="EF77"/>
      <c r="EG77"/>
      <c r="EH77"/>
      <c r="EI77"/>
      <c r="EJ77"/>
      <c r="EK77"/>
      <c r="EL77"/>
      <c r="EM77"/>
      <c r="EN77"/>
      <c r="EO77"/>
      <c r="EP77"/>
      <c r="EQ77"/>
      <c r="ER77"/>
      <c r="ES77"/>
      <c r="ET77"/>
      <c r="EU77"/>
      <c r="EV77"/>
      <c r="EW77"/>
      <c r="EX77"/>
      <c r="EY77"/>
      <c r="EZ77"/>
      <c r="FA77"/>
      <c r="FB77"/>
      <c r="FC77"/>
      <c r="FD77"/>
      <c r="FE77"/>
      <c r="FF77"/>
      <c r="FG77"/>
      <c r="FH77"/>
      <c r="FI77"/>
      <c r="FJ77"/>
      <c r="FK77"/>
      <c r="FL77"/>
      <c r="FM77"/>
      <c r="FN77"/>
      <c r="FO77"/>
      <c r="FP77"/>
      <c r="FQ77"/>
      <c r="FR77"/>
      <c r="FS77"/>
      <c r="FT77"/>
      <c r="FU77"/>
      <c r="FV77"/>
      <c r="FW77"/>
      <c r="FX77"/>
      <c r="FY77"/>
      <c r="FZ77"/>
      <c r="GA77"/>
      <c r="GB77"/>
      <c r="GC77"/>
      <c r="GD77"/>
      <c r="GE77"/>
      <c r="GF77"/>
      <c r="GG77"/>
      <c r="GH77"/>
      <c r="GI77"/>
      <c r="GJ77"/>
      <c r="GK77"/>
      <c r="GL77"/>
      <c r="GM77"/>
      <c r="GN77"/>
      <c r="GO77"/>
      <c r="GP77"/>
      <c r="GQ77"/>
      <c r="GR77"/>
      <c r="GS77"/>
      <c r="GT77"/>
      <c r="GU77"/>
      <c r="GV77"/>
      <c r="GW77"/>
      <c r="GX77"/>
      <c r="GY77"/>
      <c r="GZ77"/>
      <c r="HA77"/>
      <c r="HB77"/>
      <c r="HC77"/>
      <c r="HD77"/>
      <c r="HE77"/>
      <c r="HF77"/>
      <c r="HG77"/>
      <c r="HH77"/>
      <c r="HI77"/>
      <c r="HJ77"/>
      <c r="HK77"/>
      <c r="HL77"/>
      <c r="HM77"/>
      <c r="HN77"/>
      <c r="HO77"/>
      <c r="HP77"/>
      <c r="HQ77"/>
      <c r="HR77"/>
      <c r="HS77"/>
      <c r="HT77"/>
      <c r="HU77"/>
      <c r="HV77"/>
      <c r="HW77"/>
      <c r="HX77"/>
      <c r="HY77"/>
      <c r="HZ77"/>
      <c r="IA77"/>
      <c r="IB77"/>
      <c r="IC77"/>
      <c r="ID77"/>
      <c r="IE77"/>
      <c r="IF77"/>
      <c r="IG77"/>
      <c r="IH77"/>
      <c r="II77"/>
      <c r="IJ77"/>
      <c r="IK77"/>
      <c r="IL77"/>
      <c r="IM77"/>
      <c r="IN77"/>
      <c r="IO77"/>
      <c r="IP77"/>
      <c r="IQ77"/>
      <c r="IR77"/>
      <c r="IS77"/>
      <c r="IT77"/>
      <c r="IU77"/>
      <c r="IV77"/>
      <c r="IW77"/>
      <c r="IX77"/>
      <c r="IY77"/>
      <c r="IZ77"/>
      <c r="JA77"/>
      <c r="JB77"/>
      <c r="JC77"/>
      <c r="JD77"/>
      <c r="JE77"/>
      <c r="JF77"/>
      <c r="JG77"/>
      <c r="JH77"/>
      <c r="JI77"/>
      <c r="JJ77"/>
      <c r="JK77"/>
      <c r="JL77"/>
      <c r="JM77"/>
      <c r="JN77"/>
      <c r="JO77"/>
      <c r="JP77"/>
      <c r="JQ77"/>
      <c r="JR77"/>
      <c r="JS77"/>
      <c r="JT77"/>
      <c r="JU77"/>
      <c r="JV77"/>
      <c r="JW77"/>
      <c r="JX77"/>
      <c r="JY77"/>
      <c r="JZ77"/>
      <c r="KA77"/>
      <c r="KB77"/>
      <c r="KC77"/>
      <c r="KD77"/>
      <c r="KE77"/>
      <c r="KF77"/>
      <c r="KG77"/>
      <c r="KH77"/>
      <c r="KI77"/>
      <c r="KJ77"/>
      <c r="KK77"/>
      <c r="KL77"/>
      <c r="KM77"/>
      <c r="KN77"/>
      <c r="KO77"/>
      <c r="KP77"/>
      <c r="KQ77"/>
      <c r="KR77"/>
      <c r="KS77"/>
      <c r="KT77"/>
      <c r="KU77"/>
      <c r="KV77"/>
      <c r="KW77"/>
    </row>
    <row r="78" spans="1:309" s="6" customFormat="1" x14ac:dyDescent="0.25">
      <c r="A78"/>
      <c r="B78"/>
      <c r="C78"/>
      <c r="D78"/>
      <c r="E78"/>
      <c r="F78"/>
      <c r="G78"/>
      <c r="H78"/>
      <c r="I78" s="8"/>
      <c r="J78"/>
      <c r="K78"/>
      <c r="L78"/>
      <c r="M78"/>
      <c r="N78"/>
      <c r="O78"/>
      <c r="P78"/>
      <c r="Q78"/>
      <c r="R78"/>
      <c r="S78"/>
      <c r="T78"/>
      <c r="U78"/>
      <c r="V78"/>
      <c r="W78"/>
      <c r="X78"/>
      <c r="Y78"/>
      <c r="Z78"/>
      <c r="AA78"/>
      <c r="AB78"/>
      <c r="AC78"/>
      <c r="AD78"/>
      <c r="AE78"/>
      <c r="AF78"/>
      <c r="AG78"/>
      <c r="AH78"/>
      <c r="AI78"/>
      <c r="AJ78"/>
      <c r="AK78"/>
      <c r="AL78"/>
      <c r="AM78"/>
      <c r="AN78"/>
      <c r="AO78"/>
      <c r="AP78"/>
      <c r="AQ78"/>
      <c r="AR78"/>
      <c r="AS78"/>
      <c r="AT78"/>
      <c r="AU78"/>
      <c r="AV78"/>
      <c r="AW78"/>
      <c r="AX78"/>
      <c r="AY78"/>
      <c r="AZ78"/>
      <c r="BA78"/>
      <c r="BB78"/>
      <c r="BC78"/>
      <c r="BD78"/>
      <c r="BE78"/>
      <c r="BF78"/>
      <c r="BG78"/>
      <c r="BH78"/>
      <c r="BI78"/>
      <c r="BJ78"/>
      <c r="BK78"/>
      <c r="BL78"/>
      <c r="BM78"/>
      <c r="BN78"/>
      <c r="BO78"/>
      <c r="BP78"/>
      <c r="BQ78"/>
      <c r="BR78"/>
      <c r="BS78"/>
      <c r="BT78"/>
      <c r="BU78"/>
      <c r="BV78"/>
      <c r="BW78"/>
      <c r="BX78"/>
      <c r="BY78"/>
      <c r="BZ78"/>
      <c r="CA78"/>
      <c r="CB78"/>
      <c r="CC78"/>
      <c r="CD78"/>
      <c r="CE78"/>
      <c r="CF78"/>
      <c r="CG78"/>
      <c r="CH78"/>
      <c r="CI78"/>
      <c r="CJ78"/>
      <c r="CK78"/>
      <c r="CL78"/>
      <c r="CM78"/>
      <c r="CN78"/>
      <c r="CO78"/>
      <c r="CP78"/>
      <c r="CQ78"/>
      <c r="CR78"/>
      <c r="CS78"/>
      <c r="CT78"/>
      <c r="CU78"/>
      <c r="CV78"/>
      <c r="CW78"/>
      <c r="CX78"/>
      <c r="CY78"/>
      <c r="CZ78"/>
      <c r="DA78"/>
      <c r="DB78"/>
      <c r="DC78"/>
      <c r="DD78"/>
      <c r="DE78"/>
      <c r="DF78"/>
      <c r="DG78"/>
      <c r="DH78"/>
      <c r="DI78"/>
      <c r="DJ78"/>
      <c r="DK78"/>
      <c r="DL78"/>
      <c r="DM78"/>
      <c r="DN78"/>
      <c r="DO78"/>
      <c r="DP78"/>
      <c r="DQ78"/>
      <c r="DR78"/>
      <c r="DS78"/>
      <c r="DT78"/>
      <c r="DU78"/>
      <c r="DV78"/>
      <c r="DW78"/>
      <c r="DX78"/>
      <c r="DY78"/>
      <c r="DZ78"/>
      <c r="EA78"/>
      <c r="EB78"/>
      <c r="EC78"/>
      <c r="ED78"/>
      <c r="EE78"/>
      <c r="EF78"/>
      <c r="EG78"/>
      <c r="EH78"/>
      <c r="EI78"/>
      <c r="EJ78"/>
      <c r="EK78"/>
      <c r="EL78"/>
      <c r="EM78"/>
      <c r="EN78"/>
      <c r="EO78"/>
      <c r="EP78"/>
      <c r="EQ78"/>
      <c r="ER78"/>
      <c r="ES78"/>
      <c r="ET78"/>
      <c r="EU78"/>
      <c r="EV78"/>
      <c r="EW78"/>
      <c r="EX78"/>
      <c r="EY78"/>
      <c r="EZ78"/>
      <c r="FA78"/>
      <c r="FB78"/>
      <c r="FC78"/>
      <c r="FD78"/>
      <c r="FE78"/>
      <c r="FF78"/>
      <c r="FG78"/>
      <c r="FH78"/>
      <c r="FI78"/>
      <c r="FJ78"/>
      <c r="FK78"/>
      <c r="FL78"/>
      <c r="FM78"/>
      <c r="FN78"/>
      <c r="FO78"/>
      <c r="FP78"/>
      <c r="FQ78"/>
      <c r="FR78"/>
      <c r="FS78"/>
      <c r="FT78"/>
      <c r="FU78"/>
      <c r="FV78"/>
      <c r="FW78"/>
      <c r="FX78"/>
      <c r="FY78"/>
      <c r="FZ78"/>
      <c r="GA78"/>
      <c r="GB78"/>
      <c r="GC78"/>
      <c r="GD78"/>
      <c r="GE78"/>
      <c r="GF78"/>
      <c r="GG78"/>
      <c r="GH78"/>
      <c r="GI78"/>
      <c r="GJ78"/>
      <c r="GK78"/>
      <c r="GL78"/>
      <c r="GM78"/>
      <c r="GN78"/>
      <c r="GO78"/>
      <c r="GP78"/>
      <c r="GQ78"/>
      <c r="GR78"/>
      <c r="GS78"/>
      <c r="GT78"/>
      <c r="GU78"/>
      <c r="GV78"/>
      <c r="GW78"/>
      <c r="GX78"/>
      <c r="GY78"/>
      <c r="GZ78"/>
      <c r="HA78"/>
      <c r="HB78"/>
      <c r="HC78"/>
      <c r="HD78"/>
      <c r="HE78"/>
      <c r="HF78"/>
      <c r="HG78"/>
      <c r="HH78"/>
      <c r="HI78"/>
      <c r="HJ78"/>
      <c r="HK78"/>
      <c r="HL78"/>
      <c r="HM78"/>
      <c r="HN78"/>
      <c r="HO78"/>
      <c r="HP78"/>
      <c r="HQ78"/>
      <c r="HR78"/>
      <c r="HS78"/>
      <c r="HT78"/>
      <c r="HU78"/>
      <c r="HV78"/>
      <c r="HW78"/>
      <c r="HX78"/>
      <c r="HY78"/>
      <c r="HZ78"/>
      <c r="IA78"/>
      <c r="IB78"/>
      <c r="IC78"/>
      <c r="ID78"/>
      <c r="IE78"/>
      <c r="IF78"/>
      <c r="IG78"/>
      <c r="IH78"/>
      <c r="II78"/>
      <c r="IJ78"/>
      <c r="IK78"/>
      <c r="IL78"/>
      <c r="IM78"/>
      <c r="IN78"/>
      <c r="IO78"/>
      <c r="IP78"/>
      <c r="IQ78"/>
      <c r="IR78"/>
      <c r="IS78"/>
      <c r="IT78"/>
      <c r="IU78"/>
      <c r="IV78"/>
      <c r="IW78"/>
      <c r="IX78"/>
      <c r="IY78"/>
      <c r="IZ78"/>
      <c r="JA78"/>
      <c r="JB78"/>
      <c r="JC78"/>
      <c r="JD78"/>
      <c r="JE78"/>
      <c r="JF78"/>
      <c r="JG78"/>
      <c r="JH78"/>
      <c r="JI78"/>
      <c r="JJ78"/>
      <c r="JK78"/>
      <c r="JL78"/>
      <c r="JM78"/>
      <c r="JN78"/>
      <c r="JO78"/>
      <c r="JP78"/>
      <c r="JQ78"/>
      <c r="JR78"/>
      <c r="JS78"/>
      <c r="JT78"/>
      <c r="JU78"/>
      <c r="JV78"/>
      <c r="JW78"/>
      <c r="JX78"/>
      <c r="JY78"/>
      <c r="JZ78"/>
      <c r="KA78"/>
      <c r="KB78"/>
      <c r="KC78"/>
      <c r="KD78"/>
      <c r="KE78"/>
      <c r="KF78"/>
      <c r="KG78"/>
      <c r="KH78"/>
      <c r="KI78"/>
      <c r="KJ78"/>
      <c r="KK78"/>
      <c r="KL78"/>
      <c r="KM78"/>
      <c r="KN78"/>
      <c r="KO78"/>
      <c r="KP78"/>
      <c r="KQ78"/>
      <c r="KR78"/>
      <c r="KS78"/>
      <c r="KT78"/>
      <c r="KU78"/>
      <c r="KV78"/>
      <c r="KW78"/>
    </row>
    <row r="79" spans="1:309" s="6" customFormat="1" x14ac:dyDescent="0.25">
      <c r="A79"/>
      <c r="B79"/>
      <c r="C79"/>
      <c r="D79"/>
      <c r="E79"/>
      <c r="F79"/>
      <c r="G79"/>
      <c r="H79"/>
      <c r="I79" s="8"/>
      <c r="J79"/>
      <c r="K79"/>
      <c r="L79"/>
      <c r="M79"/>
      <c r="N79"/>
      <c r="O79"/>
      <c r="P79"/>
      <c r="Q79"/>
      <c r="R79"/>
      <c r="S79"/>
      <c r="T79"/>
      <c r="U79"/>
      <c r="V79"/>
      <c r="W79"/>
      <c r="X79"/>
      <c r="Y79"/>
      <c r="Z79"/>
      <c r="AA79"/>
      <c r="AB79"/>
      <c r="AC79"/>
      <c r="AD79"/>
      <c r="AE79"/>
      <c r="AF79"/>
      <c r="AG79"/>
      <c r="AH79"/>
      <c r="AI79"/>
      <c r="AJ79"/>
      <c r="AK79"/>
      <c r="AL79"/>
      <c r="AM79"/>
      <c r="AN79"/>
      <c r="AO79"/>
      <c r="AP79"/>
      <c r="AQ79"/>
      <c r="AR79"/>
      <c r="AS79"/>
      <c r="AT79"/>
      <c r="AU79"/>
      <c r="AV79"/>
      <c r="AW79"/>
      <c r="AX79"/>
      <c r="AY79"/>
      <c r="AZ79"/>
      <c r="BA79"/>
      <c r="BB79"/>
      <c r="BC79"/>
      <c r="BD79"/>
      <c r="BE79"/>
      <c r="BF79"/>
      <c r="BG79"/>
      <c r="BH79"/>
      <c r="BI79"/>
      <c r="BJ79"/>
      <c r="BK79"/>
      <c r="BL79"/>
      <c r="BM79"/>
      <c r="BN79"/>
      <c r="BO79"/>
      <c r="BP79"/>
      <c r="BQ79"/>
      <c r="BR79"/>
      <c r="BS79"/>
      <c r="BT79"/>
      <c r="BU79"/>
      <c r="BV79"/>
      <c r="BW79"/>
      <c r="BX79"/>
      <c r="BY79"/>
      <c r="BZ79"/>
      <c r="CA79"/>
      <c r="CB79"/>
      <c r="CC79"/>
      <c r="CD79"/>
      <c r="CE79"/>
      <c r="CF79"/>
      <c r="CG79"/>
      <c r="CH79"/>
      <c r="CI79"/>
      <c r="CJ79"/>
      <c r="CK79"/>
      <c r="CL79"/>
      <c r="CM79"/>
      <c r="CN79"/>
      <c r="CO79"/>
      <c r="CP79"/>
      <c r="CQ79"/>
      <c r="CR79"/>
      <c r="CS79"/>
      <c r="CT79"/>
      <c r="CU79"/>
      <c r="CV79"/>
      <c r="CW79"/>
      <c r="CX79"/>
      <c r="CY79"/>
      <c r="CZ79"/>
      <c r="DA79"/>
      <c r="DB79"/>
      <c r="DC79"/>
      <c r="DD79"/>
      <c r="DE79"/>
      <c r="DF79"/>
      <c r="DG79"/>
      <c r="DH79"/>
      <c r="DI79"/>
      <c r="DJ79"/>
      <c r="DK79"/>
      <c r="DL79"/>
      <c r="DM79"/>
      <c r="DN79"/>
      <c r="DO79"/>
      <c r="DP79"/>
      <c r="DQ79"/>
      <c r="DR79"/>
      <c r="DS79"/>
      <c r="DT79"/>
      <c r="DU79"/>
      <c r="DV79"/>
      <c r="DW79"/>
      <c r="DX79"/>
      <c r="DY79"/>
      <c r="DZ79"/>
      <c r="EA79"/>
      <c r="EB79"/>
      <c r="EC79"/>
      <c r="ED79"/>
      <c r="EE79"/>
      <c r="EF79"/>
      <c r="EG79"/>
      <c r="EH79"/>
      <c r="EI79"/>
      <c r="EJ79"/>
      <c r="EK79"/>
      <c r="EL79"/>
      <c r="EM79"/>
      <c r="EN79"/>
      <c r="EO79"/>
      <c r="EP79"/>
      <c r="EQ79"/>
      <c r="ER79"/>
      <c r="ES79"/>
      <c r="ET79"/>
      <c r="EU79"/>
      <c r="EV79"/>
      <c r="EW79"/>
      <c r="EX79"/>
      <c r="EY79"/>
      <c r="EZ79"/>
      <c r="FA79"/>
      <c r="FB79"/>
      <c r="FC79"/>
      <c r="FD79"/>
      <c r="FE79"/>
      <c r="FF79"/>
      <c r="FG79"/>
      <c r="FH79"/>
      <c r="FI79"/>
      <c r="FJ79"/>
      <c r="FK79"/>
      <c r="FL79"/>
      <c r="FM79"/>
      <c r="FN79"/>
      <c r="FO79"/>
      <c r="FP79"/>
      <c r="FQ79"/>
      <c r="FR79"/>
      <c r="FS79"/>
      <c r="FT79"/>
      <c r="FU79"/>
      <c r="FV79"/>
      <c r="FW79"/>
      <c r="FX79"/>
      <c r="FY79"/>
      <c r="FZ79"/>
      <c r="GA79"/>
      <c r="GB79"/>
      <c r="GC79"/>
      <c r="GD79"/>
      <c r="GE79"/>
      <c r="GF79"/>
      <c r="GG79"/>
      <c r="GH79"/>
      <c r="GI79"/>
      <c r="GJ79"/>
      <c r="GK79"/>
      <c r="GL79"/>
      <c r="GM79"/>
      <c r="GN79"/>
      <c r="GO79"/>
      <c r="GP79"/>
      <c r="GQ79"/>
      <c r="GR79"/>
      <c r="GS79"/>
      <c r="GT79"/>
      <c r="GU79"/>
      <c r="GV79"/>
      <c r="GW79"/>
      <c r="GX79"/>
      <c r="GY79"/>
      <c r="GZ79"/>
      <c r="HA79"/>
      <c r="HB79"/>
      <c r="HC79"/>
      <c r="HD79"/>
      <c r="HE79"/>
      <c r="HF79"/>
      <c r="HG79"/>
      <c r="HH79"/>
      <c r="HI79"/>
      <c r="HJ79"/>
      <c r="HK79"/>
      <c r="HL79"/>
      <c r="HM79"/>
      <c r="HN79"/>
      <c r="HO79"/>
      <c r="HP79"/>
      <c r="HQ79"/>
      <c r="HR79"/>
      <c r="HS79"/>
      <c r="HT79"/>
      <c r="HU79"/>
      <c r="HV79"/>
      <c r="HW79"/>
      <c r="HX79"/>
      <c r="HY79"/>
      <c r="HZ79"/>
      <c r="IA79"/>
      <c r="IB79"/>
      <c r="IC79"/>
      <c r="ID79"/>
      <c r="IE79"/>
      <c r="IF79"/>
      <c r="IG79"/>
      <c r="IH79"/>
      <c r="II79"/>
      <c r="IJ79"/>
      <c r="IK79"/>
      <c r="IL79"/>
      <c r="IM79"/>
      <c r="IN79"/>
      <c r="IO79"/>
      <c r="IP79"/>
      <c r="IQ79"/>
      <c r="IR79"/>
      <c r="IS79"/>
      <c r="IT79"/>
      <c r="IU79"/>
      <c r="IV79"/>
      <c r="IW79"/>
      <c r="IX79"/>
      <c r="IY79"/>
      <c r="IZ79"/>
      <c r="JA79"/>
      <c r="JB79"/>
      <c r="JC79"/>
      <c r="JD79"/>
      <c r="JE79"/>
      <c r="JF79"/>
      <c r="JG79"/>
      <c r="JH79"/>
      <c r="JI79"/>
      <c r="JJ79"/>
      <c r="JK79"/>
      <c r="JL79"/>
      <c r="JM79"/>
      <c r="JN79"/>
      <c r="JO79"/>
      <c r="JP79"/>
      <c r="JQ79"/>
      <c r="JR79"/>
      <c r="JS79"/>
      <c r="JT79"/>
      <c r="JU79"/>
      <c r="JV79"/>
      <c r="JW79"/>
      <c r="JX79"/>
      <c r="JY79"/>
      <c r="JZ79"/>
      <c r="KA79"/>
      <c r="KB79"/>
      <c r="KC79"/>
      <c r="KD79"/>
      <c r="KE79"/>
      <c r="KF79"/>
      <c r="KG79"/>
      <c r="KH79"/>
      <c r="KI79"/>
      <c r="KJ79"/>
      <c r="KK79"/>
      <c r="KL79"/>
      <c r="KM79"/>
      <c r="KN79"/>
      <c r="KO79"/>
      <c r="KP79"/>
      <c r="KQ79"/>
      <c r="KR79"/>
      <c r="KS79"/>
      <c r="KT79"/>
      <c r="KU79"/>
      <c r="KV79"/>
      <c r="KW79"/>
    </row>
    <row r="80" spans="1:309" s="6" customFormat="1" x14ac:dyDescent="0.25">
      <c r="A80"/>
      <c r="B80"/>
      <c r="C80"/>
      <c r="D80"/>
      <c r="E80"/>
      <c r="F80"/>
      <c r="G80"/>
      <c r="H80"/>
      <c r="I80" s="8"/>
      <c r="J80"/>
      <c r="K80"/>
      <c r="L80"/>
      <c r="M80"/>
      <c r="N80"/>
      <c r="O80"/>
      <c r="P80"/>
      <c r="Q80"/>
      <c r="R80"/>
      <c r="S80"/>
      <c r="T80"/>
      <c r="U80"/>
      <c r="V80"/>
      <c r="W80"/>
      <c r="X80"/>
      <c r="Y80"/>
      <c r="Z80"/>
      <c r="AA80"/>
      <c r="AB80"/>
      <c r="AC80"/>
      <c r="AD80"/>
      <c r="AE80"/>
      <c r="AF80"/>
      <c r="AG80"/>
      <c r="AH80"/>
      <c r="AI80"/>
      <c r="AJ80"/>
      <c r="AK80"/>
      <c r="AL80"/>
      <c r="AM80"/>
      <c r="AN80"/>
      <c r="AO80"/>
      <c r="AP80"/>
      <c r="AQ80"/>
      <c r="AR80"/>
      <c r="AS80"/>
      <c r="AT80"/>
      <c r="AU80"/>
      <c r="AV80"/>
      <c r="AW80"/>
      <c r="AX80"/>
      <c r="AY80"/>
      <c r="AZ80"/>
      <c r="BA80"/>
      <c r="BB80"/>
      <c r="BC80"/>
      <c r="BD80"/>
      <c r="BE80"/>
      <c r="BF80"/>
      <c r="BG80"/>
      <c r="BH80"/>
      <c r="BI80"/>
      <c r="BJ80"/>
      <c r="BK80"/>
      <c r="BL80"/>
      <c r="BM80"/>
      <c r="BN80"/>
      <c r="BO80"/>
      <c r="BP80"/>
      <c r="BQ80"/>
      <c r="BR80"/>
      <c r="BS80"/>
      <c r="BT80"/>
      <c r="BU80"/>
      <c r="BV80"/>
      <c r="BW80"/>
      <c r="BX80"/>
      <c r="BY80"/>
      <c r="BZ80"/>
      <c r="CA80"/>
      <c r="CB80"/>
      <c r="CC80"/>
      <c r="CD80"/>
      <c r="CE80"/>
      <c r="CF80"/>
      <c r="CG80"/>
      <c r="CH80"/>
      <c r="CI80"/>
      <c r="CJ80"/>
      <c r="CK80"/>
      <c r="CL80"/>
      <c r="CM80"/>
      <c r="CN80"/>
      <c r="CO80"/>
      <c r="CP80"/>
      <c r="CQ80"/>
      <c r="CR80"/>
      <c r="CS80"/>
      <c r="CT80"/>
      <c r="CU80"/>
      <c r="CV80"/>
      <c r="CW80"/>
      <c r="CX80"/>
      <c r="CY80"/>
      <c r="CZ80"/>
      <c r="DA80"/>
      <c r="DB80"/>
      <c r="DC80"/>
      <c r="DD80"/>
      <c r="DE80"/>
      <c r="DF80"/>
      <c r="DG80"/>
      <c r="DH80"/>
      <c r="DI80"/>
      <c r="DJ80"/>
      <c r="DK80"/>
      <c r="DL80"/>
      <c r="DM80"/>
      <c r="DN80"/>
      <c r="DO80"/>
      <c r="DP80"/>
      <c r="DQ80"/>
      <c r="DR80"/>
      <c r="DS80"/>
      <c r="DT80"/>
      <c r="DU80"/>
      <c r="DV80"/>
      <c r="DW80"/>
      <c r="DX80"/>
      <c r="DY80"/>
      <c r="DZ80"/>
      <c r="EA80"/>
      <c r="EB80"/>
      <c r="EC80"/>
      <c r="ED80"/>
      <c r="EE80"/>
      <c r="EF80"/>
      <c r="EG80"/>
      <c r="EH80"/>
      <c r="EI80"/>
      <c r="EJ80"/>
      <c r="EK80"/>
      <c r="EL80"/>
      <c r="EM80"/>
      <c r="EN80"/>
      <c r="EO80"/>
      <c r="EP80"/>
      <c r="EQ80"/>
      <c r="ER80"/>
      <c r="ES80"/>
      <c r="ET80"/>
      <c r="EU80"/>
      <c r="EV80"/>
      <c r="EW80"/>
      <c r="EX80"/>
      <c r="EY80"/>
      <c r="EZ80"/>
      <c r="FA80"/>
      <c r="FB80"/>
      <c r="FC80"/>
      <c r="FD80"/>
      <c r="FE80"/>
      <c r="FF80"/>
      <c r="FG80"/>
      <c r="FH80"/>
      <c r="FI80"/>
      <c r="FJ80"/>
      <c r="FK80"/>
      <c r="FL80"/>
      <c r="FM80"/>
      <c r="FN80"/>
      <c r="FO80"/>
      <c r="FP80"/>
      <c r="FQ80"/>
      <c r="FR80"/>
      <c r="FS80"/>
      <c r="FT80"/>
      <c r="FU80"/>
      <c r="FV80"/>
      <c r="FW80"/>
      <c r="FX80"/>
      <c r="FY80"/>
      <c r="FZ80"/>
      <c r="GA80"/>
      <c r="GB80"/>
      <c r="GC80"/>
      <c r="GD80"/>
      <c r="GE80"/>
      <c r="GF80"/>
      <c r="GG80"/>
      <c r="GH80"/>
      <c r="GI80"/>
      <c r="GJ80"/>
      <c r="GK80"/>
      <c r="GL80"/>
      <c r="GM80"/>
      <c r="GN80"/>
      <c r="GO80"/>
      <c r="GP80"/>
      <c r="GQ80"/>
      <c r="GR80"/>
      <c r="GS80"/>
      <c r="GT80"/>
      <c r="GU80"/>
      <c r="GV80"/>
      <c r="GW80"/>
      <c r="GX80"/>
      <c r="GY80"/>
      <c r="GZ80"/>
      <c r="HA80"/>
      <c r="HB80"/>
      <c r="HC80"/>
      <c r="HD80"/>
      <c r="HE80"/>
      <c r="HF80"/>
      <c r="HG80"/>
      <c r="HH80"/>
      <c r="HI80"/>
      <c r="HJ80"/>
      <c r="HK80"/>
      <c r="HL80"/>
      <c r="HM80"/>
      <c r="HN80"/>
      <c r="HO80"/>
      <c r="HP80"/>
      <c r="HQ80"/>
      <c r="HR80"/>
      <c r="HS80"/>
      <c r="HT80"/>
      <c r="HU80"/>
      <c r="HV80"/>
      <c r="HW80"/>
      <c r="HX80"/>
      <c r="HY80"/>
      <c r="HZ80"/>
      <c r="IA80"/>
      <c r="IB80"/>
      <c r="IC80"/>
      <c r="ID80"/>
      <c r="IE80"/>
      <c r="IF80"/>
      <c r="IG80"/>
      <c r="IH80"/>
      <c r="II80"/>
      <c r="IJ80"/>
      <c r="IK80"/>
      <c r="IL80"/>
      <c r="IM80"/>
      <c r="IN80"/>
      <c r="IO80"/>
      <c r="IP80"/>
      <c r="IQ80"/>
      <c r="IR80"/>
      <c r="IS80"/>
      <c r="IT80"/>
      <c r="IU80"/>
      <c r="IV80"/>
      <c r="IW80"/>
      <c r="IX80"/>
      <c r="IY80"/>
      <c r="IZ80"/>
      <c r="JA80"/>
      <c r="JB80"/>
      <c r="JC80"/>
      <c r="JD80"/>
      <c r="JE80"/>
      <c r="JF80"/>
      <c r="JG80"/>
      <c r="JH80"/>
      <c r="JI80"/>
      <c r="JJ80"/>
      <c r="JK80"/>
      <c r="JL80"/>
      <c r="JM80"/>
      <c r="JN80"/>
      <c r="JO80"/>
      <c r="JP80"/>
      <c r="JQ80"/>
      <c r="JR80"/>
      <c r="JS80"/>
      <c r="JT80"/>
      <c r="JU80"/>
      <c r="JV80"/>
      <c r="JW80"/>
      <c r="JX80"/>
      <c r="JY80"/>
      <c r="JZ80"/>
      <c r="KA80"/>
      <c r="KB80"/>
      <c r="KC80"/>
      <c r="KD80"/>
      <c r="KE80"/>
      <c r="KF80"/>
      <c r="KG80"/>
      <c r="KH80"/>
      <c r="KI80"/>
      <c r="KJ80"/>
      <c r="KK80"/>
      <c r="KL80"/>
      <c r="KM80"/>
      <c r="KN80"/>
      <c r="KO80"/>
      <c r="KP80"/>
      <c r="KQ80"/>
      <c r="KR80"/>
      <c r="KS80"/>
      <c r="KT80"/>
      <c r="KU80"/>
      <c r="KV80"/>
      <c r="KW80"/>
    </row>
    <row r="81" spans="1:309" s="6" customFormat="1" x14ac:dyDescent="0.25">
      <c r="A81"/>
      <c r="B81"/>
      <c r="C81"/>
      <c r="D81"/>
      <c r="E81"/>
      <c r="F81"/>
      <c r="G81"/>
      <c r="H81"/>
      <c r="I81" s="8"/>
      <c r="J81"/>
      <c r="K81"/>
      <c r="L81"/>
      <c r="M81"/>
      <c r="N81"/>
      <c r="O81"/>
      <c r="P81"/>
      <c r="Q81"/>
      <c r="R81"/>
      <c r="S81"/>
      <c r="T81"/>
      <c r="U81"/>
      <c r="V81"/>
      <c r="W81"/>
      <c r="X81"/>
      <c r="Y81"/>
      <c r="Z81"/>
      <c r="AA81"/>
      <c r="AB81"/>
      <c r="AC81"/>
      <c r="AD81"/>
      <c r="AE81"/>
      <c r="AF81"/>
      <c r="AG81"/>
      <c r="AH81"/>
      <c r="AI81"/>
      <c r="AJ81"/>
      <c r="AK81"/>
      <c r="AL81"/>
      <c r="AM81"/>
      <c r="AN81"/>
      <c r="AO81"/>
      <c r="AP81"/>
      <c r="AQ81"/>
      <c r="AR81"/>
      <c r="AS81"/>
      <c r="AT81"/>
      <c r="AU81"/>
      <c r="AV81"/>
      <c r="AW81"/>
      <c r="AX81"/>
      <c r="AY81"/>
      <c r="AZ81"/>
      <c r="BA81"/>
      <c r="BB81"/>
      <c r="BC81"/>
      <c r="BD81"/>
      <c r="BE81"/>
      <c r="BF81"/>
      <c r="BG81"/>
      <c r="BH81"/>
      <c r="BI81"/>
      <c r="BJ81"/>
      <c r="BK81"/>
      <c r="BL81"/>
      <c r="BM81"/>
      <c r="BN81"/>
      <c r="BO81"/>
      <c r="BP81"/>
      <c r="BQ81"/>
      <c r="BR81"/>
      <c r="BS81"/>
      <c r="BT81"/>
      <c r="BU81"/>
      <c r="BV81"/>
      <c r="BW81"/>
      <c r="BX81"/>
      <c r="BY81"/>
      <c r="BZ81"/>
      <c r="CA81"/>
      <c r="CB81"/>
      <c r="CC81"/>
      <c r="CD81"/>
      <c r="CE81"/>
      <c r="CF81"/>
      <c r="CG81"/>
      <c r="CH81"/>
      <c r="CI81"/>
      <c r="CJ81"/>
      <c r="CK81"/>
      <c r="CL81"/>
      <c r="CM81"/>
      <c r="CN81"/>
      <c r="CO81"/>
      <c r="CP81"/>
      <c r="CQ81"/>
      <c r="CR81"/>
      <c r="CS81"/>
      <c r="CT81"/>
      <c r="CU81"/>
      <c r="CV81"/>
      <c r="CW81"/>
      <c r="CX81"/>
      <c r="CY81"/>
      <c r="CZ81"/>
      <c r="DA81"/>
      <c r="DB81"/>
      <c r="DC81"/>
      <c r="DD81"/>
      <c r="DE81"/>
      <c r="DF81"/>
      <c r="DG81"/>
      <c r="DH81"/>
      <c r="DI81"/>
      <c r="DJ81"/>
      <c r="DK81"/>
      <c r="DL81"/>
      <c r="DM81"/>
      <c r="DN81"/>
      <c r="DO81"/>
      <c r="DP81"/>
      <c r="DQ81"/>
      <c r="DR81"/>
      <c r="DS81"/>
      <c r="DT81"/>
      <c r="DU81"/>
      <c r="DV81"/>
      <c r="DW81"/>
      <c r="DX81"/>
      <c r="DY81"/>
      <c r="DZ81"/>
      <c r="EA81"/>
      <c r="EB81"/>
      <c r="EC81"/>
      <c r="ED81"/>
      <c r="EE81"/>
      <c r="EF81"/>
      <c r="EG81"/>
      <c r="EH81"/>
      <c r="EI81"/>
      <c r="EJ81"/>
      <c r="EK81"/>
      <c r="EL81"/>
      <c r="EM81"/>
      <c r="EN81"/>
      <c r="EO81"/>
      <c r="EP81"/>
      <c r="EQ81"/>
      <c r="ER81"/>
      <c r="ES81"/>
      <c r="ET81"/>
      <c r="EU81"/>
      <c r="EV81"/>
      <c r="EW81"/>
      <c r="EX81"/>
      <c r="EY81"/>
      <c r="EZ81"/>
      <c r="FA81"/>
      <c r="FB81"/>
      <c r="FC81"/>
      <c r="FD81"/>
      <c r="FE81"/>
      <c r="FF81"/>
      <c r="FG81"/>
      <c r="FH81"/>
      <c r="FI81"/>
      <c r="FJ81"/>
      <c r="FK81"/>
      <c r="FL81"/>
      <c r="FM81"/>
      <c r="FN81"/>
      <c r="FO81"/>
      <c r="FP81"/>
      <c r="FQ81"/>
      <c r="FR81"/>
      <c r="FS81"/>
      <c r="FT81"/>
      <c r="FU81"/>
      <c r="FV81"/>
      <c r="FW81"/>
      <c r="FX81"/>
      <c r="FY81"/>
      <c r="FZ81"/>
      <c r="GA81"/>
      <c r="GB81"/>
      <c r="GC81"/>
      <c r="GD81"/>
      <c r="GE81"/>
      <c r="GF81"/>
      <c r="GG81"/>
      <c r="GH81"/>
      <c r="GI81"/>
      <c r="GJ81"/>
      <c r="GK81"/>
      <c r="GL81"/>
      <c r="GM81"/>
      <c r="GN81"/>
      <c r="GO81"/>
      <c r="GP81"/>
      <c r="GQ81"/>
      <c r="GR81"/>
      <c r="GS81"/>
      <c r="GT81"/>
      <c r="GU81"/>
      <c r="GV81"/>
      <c r="GW81"/>
      <c r="GX81"/>
      <c r="GY81"/>
      <c r="GZ81"/>
      <c r="HA81"/>
      <c r="HB81"/>
      <c r="HC81"/>
      <c r="HD81"/>
      <c r="HE81"/>
      <c r="HF81"/>
      <c r="HG81"/>
      <c r="HH81"/>
      <c r="HI81"/>
      <c r="HJ81"/>
      <c r="HK81"/>
      <c r="HL81"/>
      <c r="HM81"/>
      <c r="HN81"/>
      <c r="HO81"/>
      <c r="HP81"/>
      <c r="HQ81"/>
      <c r="HR81"/>
      <c r="HS81"/>
      <c r="HT81"/>
      <c r="HU81"/>
      <c r="HV81"/>
      <c r="HW81"/>
      <c r="HX81"/>
      <c r="HY81"/>
      <c r="HZ81"/>
      <c r="IA81"/>
      <c r="IB81"/>
      <c r="IC81"/>
      <c r="ID81"/>
      <c r="IE81"/>
      <c r="IF81"/>
      <c r="IG81"/>
      <c r="IH81"/>
      <c r="II81"/>
      <c r="IJ81"/>
      <c r="IK81"/>
      <c r="IL81"/>
      <c r="IM81"/>
      <c r="IN81"/>
      <c r="IO81"/>
      <c r="IP81"/>
      <c r="IQ81"/>
      <c r="IR81"/>
      <c r="IS81"/>
      <c r="IT81"/>
      <c r="IU81"/>
      <c r="IV81"/>
      <c r="IW81"/>
      <c r="IX81"/>
      <c r="IY81"/>
      <c r="IZ81"/>
      <c r="JA81"/>
      <c r="JB81"/>
      <c r="JC81"/>
      <c r="JD81"/>
      <c r="JE81"/>
      <c r="JF81"/>
      <c r="JG81"/>
      <c r="JH81"/>
      <c r="JI81"/>
      <c r="JJ81"/>
      <c r="JK81"/>
      <c r="JL81"/>
      <c r="JM81"/>
      <c r="JN81"/>
      <c r="JO81"/>
      <c r="JP81"/>
      <c r="JQ81"/>
      <c r="JR81"/>
      <c r="JS81"/>
      <c r="JT81"/>
      <c r="JU81"/>
      <c r="JV81"/>
      <c r="JW81"/>
      <c r="JX81"/>
      <c r="JY81"/>
      <c r="JZ81"/>
      <c r="KA81"/>
      <c r="KB81"/>
      <c r="KC81"/>
      <c r="KD81"/>
      <c r="KE81"/>
      <c r="KF81"/>
      <c r="KG81"/>
      <c r="KH81"/>
      <c r="KI81"/>
      <c r="KJ81"/>
      <c r="KK81"/>
      <c r="KL81"/>
      <c r="KM81"/>
      <c r="KN81"/>
      <c r="KO81"/>
      <c r="KP81"/>
      <c r="KQ81"/>
      <c r="KR81"/>
      <c r="KS81"/>
      <c r="KT81"/>
      <c r="KU81"/>
      <c r="KV81"/>
      <c r="KW81"/>
    </row>
    <row r="82" spans="1:309" s="6" customFormat="1" x14ac:dyDescent="0.25">
      <c r="A82"/>
      <c r="B82"/>
      <c r="C82"/>
      <c r="D82"/>
      <c r="E82"/>
      <c r="F82"/>
      <c r="G82"/>
      <c r="H82"/>
      <c r="I82" s="8"/>
      <c r="J82"/>
      <c r="K82"/>
      <c r="L82"/>
      <c r="M82"/>
      <c r="N82"/>
      <c r="O82"/>
      <c r="P82"/>
      <c r="Q82"/>
      <c r="R82"/>
      <c r="S82"/>
      <c r="T82"/>
      <c r="U82"/>
      <c r="V82"/>
      <c r="W82"/>
      <c r="X82"/>
      <c r="Y82"/>
      <c r="Z82"/>
      <c r="AA82"/>
      <c r="AB82"/>
      <c r="AC82"/>
      <c r="AD82"/>
      <c r="AE82"/>
      <c r="AF82"/>
      <c r="AG82"/>
      <c r="AH82"/>
      <c r="AI82"/>
      <c r="AJ82"/>
      <c r="AK82"/>
      <c r="AL82"/>
      <c r="AM82"/>
      <c r="AN82"/>
      <c r="AO82"/>
      <c r="AP82"/>
      <c r="AQ82"/>
      <c r="AR82"/>
      <c r="AS82"/>
      <c r="AT82"/>
      <c r="AU82"/>
      <c r="AV82"/>
      <c r="AW82"/>
      <c r="AX82"/>
      <c r="AY82"/>
      <c r="AZ82"/>
      <c r="BA82"/>
      <c r="BB82"/>
      <c r="BC82"/>
      <c r="BD82"/>
      <c r="BE82"/>
      <c r="BF82"/>
      <c r="BG82"/>
      <c r="BH82"/>
      <c r="BI82"/>
      <c r="BJ82"/>
      <c r="BK82"/>
      <c r="BL82"/>
      <c r="BM82"/>
      <c r="BN82"/>
      <c r="BO82"/>
      <c r="BP82"/>
      <c r="BQ82"/>
      <c r="BR82"/>
      <c r="BS82"/>
      <c r="BT82"/>
      <c r="BU82"/>
      <c r="BV82"/>
      <c r="BW82"/>
      <c r="BX82"/>
      <c r="BY82"/>
      <c r="BZ82"/>
      <c r="CA82"/>
      <c r="CB82"/>
      <c r="CC82"/>
      <c r="CD82"/>
      <c r="CE82"/>
      <c r="CF82"/>
      <c r="CG82"/>
      <c r="CH82"/>
      <c r="CI82"/>
      <c r="CJ82"/>
      <c r="CK82"/>
      <c r="CL82"/>
      <c r="CM82"/>
      <c r="CN82"/>
      <c r="CO82"/>
      <c r="CP82"/>
      <c r="CQ82"/>
      <c r="CR82"/>
      <c r="CS82"/>
      <c r="CT82"/>
      <c r="CU82"/>
      <c r="CV82"/>
      <c r="CW82"/>
      <c r="CX82"/>
      <c r="CY82"/>
      <c r="CZ82"/>
      <c r="DA82"/>
      <c r="DB82"/>
      <c r="DC82"/>
      <c r="DD82"/>
      <c r="DE82"/>
      <c r="DF82"/>
      <c r="DG82"/>
      <c r="DH82"/>
      <c r="DI82"/>
      <c r="DJ82"/>
      <c r="DK82"/>
      <c r="DL82"/>
      <c r="DM82"/>
      <c r="DN82"/>
      <c r="DO82"/>
      <c r="DP82"/>
      <c r="DQ82"/>
      <c r="DR82"/>
      <c r="DS82"/>
      <c r="DT82"/>
      <c r="DU82"/>
      <c r="DV82"/>
      <c r="DW82"/>
      <c r="DX82"/>
      <c r="DY82"/>
      <c r="DZ82"/>
      <c r="EA82"/>
      <c r="EB82"/>
      <c r="EC82"/>
      <c r="ED82"/>
      <c r="EE82"/>
      <c r="EF82"/>
      <c r="EG82"/>
      <c r="EH82"/>
      <c r="EI82"/>
      <c r="EJ82"/>
      <c r="EK82"/>
      <c r="EL82"/>
      <c r="EM82"/>
      <c r="EN82"/>
      <c r="EO82"/>
      <c r="EP82"/>
      <c r="EQ82"/>
      <c r="ER82"/>
      <c r="ES82"/>
      <c r="ET82"/>
      <c r="EU82"/>
      <c r="EV82"/>
      <c r="EW82"/>
      <c r="EX82"/>
      <c r="EY82"/>
      <c r="EZ82"/>
      <c r="FA82"/>
      <c r="FB82"/>
      <c r="FC82"/>
      <c r="FD82"/>
      <c r="FE82"/>
      <c r="FF82"/>
      <c r="FG82"/>
      <c r="FH82"/>
      <c r="FI82"/>
      <c r="FJ82"/>
      <c r="FK82"/>
      <c r="FL82"/>
      <c r="FM82"/>
      <c r="FN82"/>
      <c r="FO82"/>
      <c r="FP82"/>
      <c r="FQ82"/>
      <c r="FR82"/>
      <c r="FS82"/>
      <c r="FT82"/>
      <c r="FU82"/>
      <c r="FV82"/>
      <c r="FW82"/>
      <c r="FX82"/>
      <c r="FY82"/>
      <c r="FZ82"/>
      <c r="GA82"/>
      <c r="GB82"/>
      <c r="GC82"/>
      <c r="GD82"/>
      <c r="GE82"/>
      <c r="GF82"/>
      <c r="GG82"/>
      <c r="GH82"/>
      <c r="GI82"/>
      <c r="GJ82"/>
      <c r="GK82"/>
      <c r="GL82"/>
      <c r="GM82"/>
      <c r="GN82"/>
      <c r="GO82"/>
      <c r="GP82"/>
      <c r="GQ82"/>
      <c r="GR82"/>
      <c r="GS82"/>
      <c r="GT82"/>
      <c r="GU82"/>
      <c r="GV82"/>
      <c r="GW82"/>
      <c r="GX82"/>
      <c r="GY82"/>
      <c r="GZ82"/>
      <c r="HA82"/>
      <c r="HB82"/>
      <c r="HC82"/>
      <c r="HD82"/>
      <c r="HE82"/>
      <c r="HF82"/>
      <c r="HG82"/>
      <c r="HH82"/>
      <c r="HI82"/>
      <c r="HJ82"/>
      <c r="HK82"/>
      <c r="HL82"/>
      <c r="HM82"/>
      <c r="HN82"/>
      <c r="HO82"/>
      <c r="HP82"/>
      <c r="HQ82"/>
      <c r="HR82"/>
      <c r="HS82"/>
      <c r="HT82"/>
      <c r="HU82"/>
      <c r="HV82"/>
      <c r="HW82"/>
      <c r="HX82"/>
      <c r="HY82"/>
      <c r="HZ82"/>
      <c r="IA82"/>
      <c r="IB82"/>
      <c r="IC82"/>
      <c r="ID82"/>
      <c r="IE82"/>
      <c r="IF82"/>
      <c r="IG82"/>
      <c r="IH82"/>
      <c r="II82"/>
      <c r="IJ82"/>
      <c r="IK82"/>
      <c r="IL82"/>
      <c r="IM82"/>
      <c r="IN82"/>
      <c r="IO82"/>
      <c r="IP82"/>
      <c r="IQ82"/>
      <c r="IR82"/>
      <c r="IS82"/>
      <c r="IT82"/>
      <c r="IU82"/>
      <c r="IV82"/>
      <c r="IW82"/>
      <c r="IX82"/>
      <c r="IY82"/>
      <c r="IZ82"/>
      <c r="JA82"/>
      <c r="JB82"/>
      <c r="JC82"/>
      <c r="JD82"/>
      <c r="JE82"/>
      <c r="JF82"/>
      <c r="JG82"/>
      <c r="JH82"/>
      <c r="JI82"/>
      <c r="JJ82"/>
      <c r="JK82"/>
      <c r="JL82"/>
      <c r="JM82"/>
      <c r="JN82"/>
      <c r="JO82"/>
      <c r="JP82"/>
      <c r="JQ82"/>
      <c r="JR82"/>
      <c r="JS82"/>
      <c r="JT82"/>
      <c r="JU82"/>
      <c r="JV82"/>
      <c r="JW82"/>
      <c r="JX82"/>
      <c r="JY82"/>
      <c r="JZ82"/>
      <c r="KA82"/>
      <c r="KB82"/>
      <c r="KC82"/>
      <c r="KD82"/>
      <c r="KE82"/>
      <c r="KF82"/>
      <c r="KG82"/>
      <c r="KH82"/>
      <c r="KI82"/>
      <c r="KJ82"/>
      <c r="KK82"/>
      <c r="KL82"/>
      <c r="KM82"/>
      <c r="KN82"/>
      <c r="KO82"/>
      <c r="KP82"/>
      <c r="KQ82"/>
      <c r="KR82"/>
      <c r="KS82"/>
      <c r="KT82"/>
      <c r="KU82"/>
      <c r="KV82"/>
      <c r="KW82"/>
    </row>
    <row r="83" spans="1:309" s="6" customFormat="1" x14ac:dyDescent="0.25">
      <c r="A83"/>
      <c r="B83"/>
      <c r="C83"/>
      <c r="D83"/>
      <c r="E83"/>
      <c r="F83"/>
      <c r="G83"/>
      <c r="H83"/>
      <c r="I83" s="8"/>
      <c r="J83"/>
      <c r="K83"/>
      <c r="L83"/>
      <c r="M83"/>
      <c r="N83"/>
      <c r="O83"/>
      <c r="P83"/>
      <c r="Q83"/>
      <c r="R83"/>
      <c r="S83"/>
      <c r="T83"/>
      <c r="U83"/>
      <c r="V83"/>
      <c r="W83"/>
      <c r="X83"/>
      <c r="Y83"/>
      <c r="Z83"/>
      <c r="AA83"/>
      <c r="AB83"/>
      <c r="AC83"/>
      <c r="AD83"/>
      <c r="AE83"/>
      <c r="AF83"/>
      <c r="AG83"/>
      <c r="AH83"/>
      <c r="AI83"/>
      <c r="AJ83"/>
      <c r="AK83"/>
      <c r="AL83"/>
      <c r="AM83"/>
      <c r="AN83"/>
      <c r="AO83"/>
      <c r="AP83"/>
      <c r="AQ83"/>
      <c r="AR83"/>
      <c r="AS83"/>
      <c r="AT83"/>
      <c r="AU83"/>
      <c r="AV83"/>
      <c r="AW83"/>
      <c r="AX83"/>
      <c r="AY83"/>
      <c r="AZ83"/>
      <c r="BA83"/>
      <c r="BB83"/>
      <c r="BC83"/>
      <c r="BD83"/>
      <c r="BE83"/>
      <c r="BF83"/>
      <c r="BG83"/>
      <c r="BH83"/>
      <c r="BI83"/>
      <c r="BJ83"/>
      <c r="BK83"/>
      <c r="BL83"/>
      <c r="BM83"/>
      <c r="BN83"/>
      <c r="BO83"/>
      <c r="BP83"/>
      <c r="BQ83"/>
      <c r="BR83"/>
      <c r="BS83"/>
      <c r="BT83"/>
      <c r="BU83"/>
      <c r="BV83"/>
      <c r="BW83"/>
      <c r="BX83"/>
      <c r="BY83"/>
      <c r="BZ83"/>
      <c r="CA83"/>
      <c r="CB83"/>
      <c r="CC83"/>
      <c r="CD83"/>
      <c r="CE83"/>
      <c r="CF83"/>
      <c r="CG83"/>
      <c r="CH83"/>
      <c r="CI83"/>
      <c r="CJ83"/>
      <c r="CK83"/>
      <c r="CL83"/>
      <c r="CM83"/>
      <c r="CN83"/>
      <c r="CO83"/>
      <c r="CP83"/>
      <c r="CQ83"/>
      <c r="CR83"/>
      <c r="CS83"/>
      <c r="CT83"/>
      <c r="CU83"/>
      <c r="CV83"/>
      <c r="CW83"/>
      <c r="CX83"/>
      <c r="CY83"/>
      <c r="CZ83"/>
      <c r="DA83"/>
      <c r="DB83"/>
      <c r="DC83"/>
      <c r="DD83"/>
      <c r="DE83"/>
      <c r="DF83"/>
      <c r="DG83"/>
      <c r="DH83"/>
      <c r="DI83"/>
      <c r="DJ83"/>
      <c r="DK83"/>
      <c r="DL83"/>
      <c r="DM83"/>
      <c r="DN83"/>
      <c r="DO83"/>
      <c r="DP83"/>
      <c r="DQ83"/>
      <c r="DR83"/>
      <c r="DS83"/>
      <c r="DT83"/>
      <c r="DU83"/>
      <c r="DV83"/>
      <c r="DW83"/>
      <c r="DX83"/>
      <c r="DY83"/>
      <c r="DZ83"/>
      <c r="EA83"/>
      <c r="EB83"/>
      <c r="EC83"/>
      <c r="ED83"/>
      <c r="EE83"/>
      <c r="EF83"/>
      <c r="EG83"/>
      <c r="EH83"/>
      <c r="EI83"/>
      <c r="EJ83"/>
      <c r="EK83"/>
      <c r="EL83"/>
      <c r="EM83"/>
      <c r="EN83"/>
      <c r="EO83"/>
      <c r="EP83"/>
      <c r="EQ83"/>
      <c r="ER83"/>
      <c r="ES83"/>
      <c r="ET83"/>
      <c r="EU83"/>
      <c r="EV83"/>
      <c r="EW83"/>
      <c r="EX83"/>
      <c r="EY83"/>
      <c r="EZ83"/>
      <c r="FA83"/>
      <c r="FB83"/>
      <c r="FC83"/>
      <c r="FD83"/>
      <c r="FE83"/>
      <c r="FF83"/>
      <c r="FG83"/>
      <c r="FH83"/>
      <c r="FI83"/>
      <c r="FJ83"/>
      <c r="FK83"/>
      <c r="FL83"/>
      <c r="FM83"/>
      <c r="FN83"/>
      <c r="FO83"/>
      <c r="FP83"/>
      <c r="FQ83"/>
      <c r="FR83"/>
      <c r="FS83"/>
      <c r="FT83"/>
      <c r="FU83"/>
      <c r="FV83"/>
      <c r="FW83"/>
      <c r="FX83"/>
      <c r="FY83"/>
      <c r="FZ83"/>
      <c r="GA83"/>
      <c r="GB83"/>
      <c r="GC83"/>
      <c r="GD83"/>
      <c r="GE83"/>
      <c r="GF83"/>
      <c r="GG83"/>
      <c r="GH83"/>
      <c r="GI83"/>
      <c r="GJ83"/>
      <c r="GK83"/>
      <c r="GL83"/>
      <c r="GM83"/>
      <c r="GN83"/>
      <c r="GO83"/>
      <c r="GP83"/>
      <c r="GQ83"/>
      <c r="GR83"/>
      <c r="GS83"/>
      <c r="GT83"/>
      <c r="GU83"/>
      <c r="GV83"/>
      <c r="GW83"/>
      <c r="GX83"/>
      <c r="GY83"/>
      <c r="GZ83"/>
      <c r="HA83"/>
      <c r="HB83"/>
      <c r="HC83"/>
      <c r="HD83"/>
      <c r="HE83"/>
      <c r="HF83"/>
      <c r="HG83"/>
      <c r="HH83"/>
      <c r="HI83"/>
      <c r="HJ83"/>
      <c r="HK83"/>
      <c r="HL83"/>
      <c r="HM83"/>
      <c r="HN83"/>
      <c r="HO83"/>
      <c r="HP83"/>
      <c r="HQ83"/>
      <c r="HR83"/>
      <c r="HS83"/>
      <c r="HT83"/>
      <c r="HU83"/>
      <c r="HV83"/>
      <c r="HW83"/>
      <c r="HX83"/>
      <c r="HY83"/>
      <c r="HZ83"/>
      <c r="IA83"/>
      <c r="IB83"/>
      <c r="IC83"/>
      <c r="ID83"/>
      <c r="IE83"/>
      <c r="IF83"/>
      <c r="IG83"/>
      <c r="IH83"/>
      <c r="II83"/>
      <c r="IJ83"/>
      <c r="IK83"/>
      <c r="IL83"/>
      <c r="IM83"/>
      <c r="IN83"/>
      <c r="IO83"/>
      <c r="IP83"/>
      <c r="IQ83"/>
      <c r="IR83"/>
      <c r="IS83"/>
      <c r="IT83"/>
      <c r="IU83"/>
      <c r="IV83"/>
      <c r="IW83"/>
      <c r="IX83"/>
      <c r="IY83"/>
      <c r="IZ83"/>
      <c r="JA83"/>
      <c r="JB83"/>
      <c r="JC83"/>
      <c r="JD83"/>
      <c r="JE83"/>
      <c r="JF83"/>
      <c r="JG83"/>
      <c r="JH83"/>
      <c r="JI83"/>
      <c r="JJ83"/>
      <c r="JK83"/>
      <c r="JL83"/>
      <c r="JM83"/>
      <c r="JN83"/>
      <c r="JO83"/>
      <c r="JP83"/>
      <c r="JQ83"/>
      <c r="JR83"/>
      <c r="JS83"/>
      <c r="JT83"/>
      <c r="JU83"/>
      <c r="JV83"/>
      <c r="JW83"/>
      <c r="JX83"/>
      <c r="JY83"/>
      <c r="JZ83"/>
      <c r="KA83"/>
      <c r="KB83"/>
      <c r="KC83"/>
      <c r="KD83"/>
      <c r="KE83"/>
      <c r="KF83"/>
      <c r="KG83"/>
      <c r="KH83"/>
      <c r="KI83"/>
      <c r="KJ83"/>
      <c r="KK83"/>
      <c r="KL83"/>
      <c r="KM83"/>
      <c r="KN83"/>
      <c r="KO83"/>
      <c r="KP83"/>
      <c r="KQ83"/>
      <c r="KR83"/>
      <c r="KS83"/>
      <c r="KT83"/>
      <c r="KU83"/>
      <c r="KV83"/>
      <c r="KW83"/>
    </row>
    <row r="84" spans="1:309" s="6" customFormat="1" x14ac:dyDescent="0.25">
      <c r="A84"/>
      <c r="B84"/>
      <c r="C84"/>
      <c r="D84"/>
      <c r="E84"/>
      <c r="F84"/>
      <c r="G84"/>
      <c r="H84"/>
      <c r="I84" s="8"/>
      <c r="J84"/>
      <c r="K84"/>
      <c r="L84"/>
      <c r="M84"/>
      <c r="N84"/>
      <c r="O84"/>
      <c r="P84"/>
      <c r="Q84"/>
      <c r="R84"/>
      <c r="S84"/>
      <c r="T84"/>
      <c r="U84"/>
      <c r="V84"/>
      <c r="W84"/>
      <c r="X84"/>
      <c r="Y84"/>
      <c r="Z84"/>
      <c r="AA84"/>
      <c r="AB84"/>
      <c r="AC84"/>
      <c r="AD84"/>
      <c r="AE84"/>
      <c r="AF84"/>
      <c r="AG84"/>
      <c r="AH84"/>
      <c r="AI84"/>
      <c r="AJ84"/>
      <c r="AK84"/>
      <c r="AL84"/>
      <c r="AM84"/>
      <c r="AN84"/>
      <c r="AO84"/>
      <c r="AP84"/>
      <c r="AQ84"/>
      <c r="AR84"/>
      <c r="AS84"/>
      <c r="AT84"/>
      <c r="AU84"/>
      <c r="AV84"/>
      <c r="AW84"/>
      <c r="AX84"/>
      <c r="AY84"/>
      <c r="AZ84"/>
      <c r="BA84"/>
      <c r="BB84"/>
      <c r="BC84"/>
      <c r="BD84"/>
      <c r="BE84"/>
      <c r="BF84"/>
      <c r="BG84"/>
      <c r="BH84"/>
      <c r="BI84"/>
      <c r="BJ84"/>
      <c r="BK84"/>
      <c r="BL84"/>
      <c r="BM84"/>
      <c r="BN84"/>
      <c r="BO84"/>
      <c r="BP84"/>
      <c r="BQ84"/>
      <c r="BR84"/>
      <c r="BS84"/>
      <c r="BT84"/>
      <c r="BU84"/>
      <c r="BV84"/>
      <c r="BW84"/>
      <c r="BX84"/>
      <c r="BY84"/>
      <c r="BZ84"/>
      <c r="CA84"/>
      <c r="CB84"/>
      <c r="CC84"/>
      <c r="CD84"/>
      <c r="CE84"/>
      <c r="CF84"/>
      <c r="CG84"/>
      <c r="CH84"/>
      <c r="CI84"/>
      <c r="CJ84"/>
      <c r="CK84"/>
      <c r="CL84"/>
      <c r="CM84"/>
      <c r="CN84"/>
      <c r="CO84"/>
      <c r="CP84"/>
      <c r="CQ84"/>
      <c r="CR84"/>
      <c r="CS84"/>
      <c r="CT84"/>
      <c r="CU84"/>
      <c r="CV84"/>
      <c r="CW84"/>
      <c r="CX84"/>
      <c r="CY84"/>
      <c r="CZ84"/>
      <c r="DA84"/>
      <c r="DB84"/>
      <c r="DC84"/>
      <c r="DD84"/>
      <c r="DE84"/>
      <c r="DF84"/>
      <c r="DG84"/>
      <c r="DH84"/>
      <c r="DI84"/>
      <c r="DJ84"/>
      <c r="DK84"/>
      <c r="DL84"/>
      <c r="DM84"/>
      <c r="DN84"/>
      <c r="DO84"/>
      <c r="DP84"/>
      <c r="DQ84"/>
      <c r="DR84"/>
      <c r="DS84"/>
      <c r="DT84"/>
      <c r="DU84"/>
      <c r="DV84"/>
      <c r="DW84"/>
      <c r="DX84"/>
      <c r="DY84"/>
      <c r="DZ84"/>
      <c r="EA84"/>
      <c r="EB84"/>
      <c r="EC84"/>
      <c r="ED84"/>
      <c r="EE84"/>
      <c r="EF84"/>
      <c r="EG84"/>
      <c r="EH84"/>
      <c r="EI84"/>
      <c r="EJ84"/>
      <c r="EK84"/>
      <c r="EL84"/>
      <c r="EM84"/>
      <c r="EN84"/>
      <c r="EO84"/>
      <c r="EP84"/>
      <c r="EQ84"/>
      <c r="ER84"/>
      <c r="ES84"/>
      <c r="ET84"/>
      <c r="EU84"/>
      <c r="EV84"/>
      <c r="EW84"/>
      <c r="EX84"/>
      <c r="EY84"/>
      <c r="EZ84"/>
      <c r="FA84"/>
      <c r="FB84"/>
      <c r="FC84"/>
      <c r="FD84"/>
      <c r="FE84"/>
      <c r="FF84"/>
      <c r="FG84"/>
      <c r="FH84"/>
      <c r="FI84"/>
      <c r="FJ84"/>
      <c r="FK84"/>
      <c r="FL84"/>
      <c r="FM84"/>
      <c r="FN84"/>
      <c r="FO84"/>
      <c r="FP84"/>
      <c r="FQ84"/>
      <c r="FR84"/>
      <c r="FS84"/>
      <c r="FT84"/>
      <c r="FU84"/>
      <c r="FV84"/>
      <c r="FW84"/>
      <c r="FX84"/>
      <c r="FY84"/>
      <c r="FZ84"/>
      <c r="GA84"/>
      <c r="GB84"/>
      <c r="GC84"/>
      <c r="GD84"/>
      <c r="GE84"/>
      <c r="GF84"/>
      <c r="GG84"/>
      <c r="GH84"/>
      <c r="GI84"/>
      <c r="GJ84"/>
      <c r="GK84"/>
      <c r="GL84"/>
      <c r="GM84"/>
      <c r="GN84"/>
      <c r="GO84"/>
      <c r="GP84"/>
      <c r="GQ84"/>
      <c r="GR84"/>
      <c r="GS84"/>
      <c r="GT84"/>
      <c r="GU84"/>
      <c r="GV84"/>
      <c r="GW84"/>
      <c r="GX84"/>
      <c r="GY84"/>
      <c r="GZ84"/>
      <c r="HA84"/>
      <c r="HB84"/>
      <c r="HC84"/>
      <c r="HD84"/>
      <c r="HE84"/>
      <c r="HF84"/>
      <c r="HG84"/>
      <c r="HH84"/>
      <c r="HI84"/>
      <c r="HJ84"/>
      <c r="HK84"/>
      <c r="HL84"/>
      <c r="HM84"/>
      <c r="HN84"/>
      <c r="HO84"/>
      <c r="HP84"/>
      <c r="HQ84"/>
      <c r="HR84"/>
      <c r="HS84"/>
      <c r="HT84"/>
      <c r="HU84"/>
      <c r="HV84"/>
      <c r="HW84"/>
      <c r="HX84"/>
      <c r="HY84"/>
      <c r="HZ84"/>
      <c r="IA84"/>
      <c r="IB84"/>
      <c r="IC84"/>
      <c r="ID84"/>
      <c r="IE84"/>
      <c r="IF84"/>
      <c r="IG84"/>
      <c r="IH84"/>
      <c r="II84"/>
      <c r="IJ84"/>
      <c r="IK84"/>
      <c r="IL84"/>
      <c r="IM84"/>
      <c r="IN84"/>
      <c r="IO84"/>
      <c r="IP84"/>
      <c r="IQ84"/>
      <c r="IR84"/>
      <c r="IS84"/>
      <c r="IT84"/>
      <c r="IU84"/>
      <c r="IV84"/>
      <c r="IW84"/>
      <c r="IX84"/>
      <c r="IY84"/>
      <c r="IZ84"/>
      <c r="JA84"/>
      <c r="JB84"/>
      <c r="JC84"/>
      <c r="JD84"/>
      <c r="JE84"/>
      <c r="JF84"/>
      <c r="JG84"/>
      <c r="JH84"/>
      <c r="JI84"/>
      <c r="JJ84"/>
      <c r="JK84"/>
      <c r="JL84"/>
      <c r="JM84"/>
      <c r="JN84"/>
      <c r="JO84"/>
      <c r="JP84"/>
      <c r="JQ84"/>
      <c r="JR84"/>
      <c r="JS84"/>
      <c r="JT84"/>
      <c r="JU84"/>
      <c r="JV84"/>
      <c r="JW84"/>
      <c r="JX84"/>
      <c r="JY84"/>
      <c r="JZ84"/>
      <c r="KA84"/>
      <c r="KB84"/>
      <c r="KC84"/>
      <c r="KD84"/>
      <c r="KE84"/>
      <c r="KF84"/>
      <c r="KG84"/>
      <c r="KH84"/>
      <c r="KI84"/>
      <c r="KJ84"/>
      <c r="KK84"/>
      <c r="KL84"/>
      <c r="KM84"/>
      <c r="KN84"/>
      <c r="KO84"/>
      <c r="KP84"/>
      <c r="KQ84"/>
      <c r="KR84"/>
      <c r="KS84"/>
      <c r="KT84"/>
      <c r="KU84"/>
      <c r="KV84"/>
      <c r="KW84"/>
    </row>
    <row r="85" spans="1:309" s="6" customFormat="1" x14ac:dyDescent="0.25">
      <c r="A85"/>
      <c r="B85"/>
      <c r="C85"/>
      <c r="D85"/>
      <c r="E85"/>
      <c r="F85"/>
      <c r="G85"/>
      <c r="H85"/>
      <c r="I85" s="8"/>
      <c r="J85"/>
      <c r="K85"/>
      <c r="L85"/>
      <c r="M85"/>
      <c r="N85"/>
      <c r="O85"/>
      <c r="P85"/>
      <c r="Q85"/>
      <c r="R85"/>
      <c r="S85"/>
      <c r="T85"/>
      <c r="U85"/>
      <c r="V85"/>
      <c r="W85"/>
      <c r="X85"/>
      <c r="Y85"/>
      <c r="Z85"/>
      <c r="AA85"/>
      <c r="AB85"/>
      <c r="AC85"/>
      <c r="AD85"/>
      <c r="AE85"/>
      <c r="AF85"/>
      <c r="AG85"/>
      <c r="AH85"/>
      <c r="AI85"/>
      <c r="AJ85"/>
      <c r="AK85"/>
      <c r="AL85"/>
      <c r="AM85"/>
      <c r="AN85"/>
      <c r="AO85"/>
      <c r="AP85"/>
      <c r="AQ85"/>
      <c r="AR85"/>
      <c r="AS85"/>
      <c r="AT85"/>
      <c r="AU85"/>
      <c r="AV85"/>
      <c r="AW85"/>
      <c r="AX85"/>
      <c r="AY85"/>
      <c r="AZ85"/>
      <c r="BA85"/>
      <c r="BB85"/>
      <c r="BC85"/>
      <c r="BD85"/>
      <c r="BE85"/>
      <c r="BF85"/>
      <c r="BG85"/>
      <c r="BH85"/>
      <c r="BI85"/>
      <c r="BJ85"/>
      <c r="BK85"/>
      <c r="BL85"/>
      <c r="BM85"/>
      <c r="BN85"/>
      <c r="BO85"/>
      <c r="BP85"/>
      <c r="BQ85"/>
      <c r="BR85"/>
      <c r="BS85"/>
      <c r="BT85"/>
      <c r="BU85"/>
      <c r="BV85"/>
      <c r="BW85"/>
      <c r="BX85"/>
      <c r="BY85"/>
      <c r="BZ85"/>
      <c r="CA85"/>
      <c r="CB85"/>
      <c r="CC85"/>
      <c r="CD85"/>
      <c r="CE85"/>
      <c r="CF85"/>
      <c r="CG85"/>
      <c r="CH85"/>
      <c r="CI85"/>
      <c r="CJ85"/>
      <c r="CK85"/>
      <c r="CL85"/>
      <c r="CM85"/>
      <c r="CN85"/>
      <c r="CO85"/>
      <c r="CP85"/>
      <c r="CQ85"/>
      <c r="CR85"/>
      <c r="CS85"/>
      <c r="CT85"/>
      <c r="CU85"/>
      <c r="CV85"/>
      <c r="CW85"/>
      <c r="CX85"/>
      <c r="CY85"/>
      <c r="CZ85"/>
      <c r="DA85"/>
      <c r="DB85"/>
      <c r="DC85"/>
      <c r="DD85"/>
      <c r="DE85"/>
      <c r="DF85"/>
      <c r="DG85"/>
      <c r="DH85"/>
      <c r="DI85"/>
      <c r="DJ85"/>
      <c r="DK85"/>
      <c r="DL85"/>
      <c r="DM85"/>
      <c r="DN85"/>
      <c r="DO85"/>
      <c r="DP85"/>
      <c r="DQ85"/>
      <c r="DR85"/>
      <c r="DS85"/>
      <c r="DT85"/>
      <c r="DU85"/>
      <c r="DV85"/>
      <c r="DW85"/>
      <c r="DX85"/>
      <c r="DY85"/>
      <c r="DZ85"/>
      <c r="EA85"/>
      <c r="EB85"/>
      <c r="EC85"/>
      <c r="ED85"/>
      <c r="EE85"/>
      <c r="EF85"/>
      <c r="EG85"/>
      <c r="EH85"/>
      <c r="EI85"/>
      <c r="EJ85"/>
      <c r="EK85"/>
      <c r="EL85"/>
      <c r="EM85"/>
      <c r="EN85"/>
      <c r="EO85"/>
      <c r="EP85"/>
      <c r="EQ85"/>
      <c r="ER85"/>
      <c r="ES85"/>
      <c r="ET85"/>
      <c r="EU85"/>
      <c r="EV85"/>
      <c r="EW85"/>
      <c r="EX85"/>
      <c r="EY85"/>
      <c r="EZ85"/>
      <c r="FA85"/>
      <c r="FB85"/>
      <c r="FC85"/>
      <c r="FD85"/>
      <c r="FE85"/>
      <c r="FF85"/>
      <c r="FG85"/>
      <c r="FH85"/>
      <c r="FI85"/>
      <c r="FJ85"/>
      <c r="FK85"/>
      <c r="FL85"/>
      <c r="FM85"/>
      <c r="FN85"/>
      <c r="FO85"/>
      <c r="FP85"/>
      <c r="FQ85"/>
      <c r="FR85"/>
      <c r="FS85"/>
      <c r="FT85"/>
      <c r="FU85"/>
      <c r="FV85"/>
      <c r="FW85"/>
      <c r="FX85"/>
      <c r="FY85"/>
      <c r="FZ85"/>
      <c r="GA85"/>
      <c r="GB85"/>
      <c r="GC85"/>
      <c r="GD85"/>
      <c r="GE85"/>
      <c r="GF85"/>
      <c r="GG85"/>
      <c r="GH85"/>
      <c r="GI85"/>
      <c r="GJ85"/>
      <c r="GK85"/>
      <c r="GL85"/>
      <c r="GM85"/>
      <c r="GN85"/>
      <c r="GO85"/>
      <c r="GP85"/>
      <c r="GQ85"/>
      <c r="GR85"/>
      <c r="GS85"/>
      <c r="GT85"/>
      <c r="GU85"/>
      <c r="GV85"/>
      <c r="GW85"/>
      <c r="GX85"/>
      <c r="GY85"/>
      <c r="GZ85"/>
      <c r="HA85"/>
      <c r="HB85"/>
      <c r="HC85"/>
      <c r="HD85"/>
      <c r="HE85"/>
      <c r="HF85"/>
      <c r="HG85"/>
      <c r="HH85"/>
      <c r="HI85"/>
      <c r="HJ85"/>
      <c r="HK85"/>
      <c r="HL85"/>
      <c r="HM85"/>
      <c r="HN85"/>
      <c r="HO85"/>
      <c r="HP85"/>
      <c r="HQ85"/>
      <c r="HR85"/>
      <c r="HS85"/>
      <c r="HT85"/>
      <c r="HU85"/>
      <c r="HV85"/>
      <c r="HW85"/>
      <c r="HX85"/>
      <c r="HY85"/>
      <c r="HZ85"/>
      <c r="IA85"/>
      <c r="IB85"/>
      <c r="IC85"/>
      <c r="ID85"/>
      <c r="IE85"/>
      <c r="IF85"/>
      <c r="IG85"/>
      <c r="IH85"/>
      <c r="II85"/>
      <c r="IJ85"/>
      <c r="IK85"/>
      <c r="IL85"/>
      <c r="IM85"/>
      <c r="IN85"/>
      <c r="IO85"/>
      <c r="IP85"/>
      <c r="IQ85"/>
      <c r="IR85"/>
      <c r="IS85"/>
      <c r="IT85"/>
      <c r="IU85"/>
      <c r="IV85"/>
      <c r="IW85"/>
      <c r="IX85"/>
      <c r="IY85"/>
      <c r="IZ85"/>
      <c r="JA85"/>
      <c r="JB85"/>
      <c r="JC85"/>
      <c r="JD85"/>
      <c r="JE85"/>
      <c r="JF85"/>
      <c r="JG85"/>
      <c r="JH85"/>
      <c r="JI85"/>
      <c r="JJ85"/>
      <c r="JK85"/>
      <c r="JL85"/>
      <c r="JM85"/>
      <c r="JN85"/>
      <c r="JO85"/>
      <c r="JP85"/>
      <c r="JQ85"/>
      <c r="JR85"/>
      <c r="JS85"/>
      <c r="JT85"/>
      <c r="JU85"/>
      <c r="JV85"/>
      <c r="JW85"/>
      <c r="JX85"/>
      <c r="JY85"/>
      <c r="JZ85"/>
      <c r="KA85"/>
      <c r="KB85"/>
      <c r="KC85"/>
      <c r="KD85"/>
      <c r="KE85"/>
      <c r="KF85"/>
      <c r="KG85"/>
      <c r="KH85"/>
      <c r="KI85"/>
      <c r="KJ85"/>
      <c r="KK85"/>
      <c r="KL85"/>
      <c r="KM85"/>
      <c r="KN85"/>
      <c r="KO85"/>
      <c r="KP85"/>
      <c r="KQ85"/>
      <c r="KR85"/>
      <c r="KS85"/>
      <c r="KT85"/>
      <c r="KU85"/>
      <c r="KV85"/>
      <c r="KW85"/>
    </row>
    <row r="86" spans="1:309" s="6" customFormat="1" x14ac:dyDescent="0.25">
      <c r="A86"/>
      <c r="B86"/>
      <c r="C86"/>
      <c r="D86"/>
      <c r="E86"/>
      <c r="F86"/>
      <c r="G86"/>
      <c r="H86"/>
      <c r="I86" s="8"/>
      <c r="J86"/>
      <c r="K86"/>
      <c r="L86"/>
      <c r="M86"/>
      <c r="N86"/>
      <c r="O86"/>
      <c r="P86"/>
      <c r="Q86"/>
      <c r="R86"/>
      <c r="S86"/>
      <c r="T86"/>
      <c r="U86"/>
      <c r="V86"/>
      <c r="W86"/>
      <c r="X86"/>
      <c r="Y86"/>
      <c r="Z86"/>
      <c r="AA86"/>
      <c r="AB86"/>
      <c r="AC86"/>
      <c r="AD86"/>
      <c r="AE86"/>
      <c r="AF86"/>
      <c r="AG86"/>
      <c r="AH86"/>
      <c r="AI86"/>
      <c r="AJ86"/>
      <c r="AK86"/>
      <c r="AL86"/>
      <c r="AM86"/>
      <c r="AN86"/>
      <c r="AO86"/>
      <c r="AP86"/>
      <c r="AQ86"/>
      <c r="AR86"/>
      <c r="AS86"/>
      <c r="AT86"/>
      <c r="AU86"/>
      <c r="AV86"/>
      <c r="AW86"/>
      <c r="AX86"/>
      <c r="AY86"/>
      <c r="AZ86"/>
      <c r="BA86"/>
      <c r="BB86"/>
      <c r="BC86"/>
      <c r="BD86"/>
      <c r="BE86"/>
      <c r="BF86"/>
      <c r="BG86"/>
      <c r="BH86"/>
      <c r="BI86"/>
      <c r="BJ86"/>
      <c r="BK86"/>
      <c r="BL86"/>
      <c r="BM86"/>
      <c r="BN86"/>
      <c r="BO86"/>
      <c r="BP86"/>
      <c r="BQ86"/>
      <c r="BR86"/>
      <c r="BS86"/>
      <c r="BT86"/>
      <c r="BU86"/>
      <c r="BV86"/>
      <c r="BW86"/>
      <c r="BX86"/>
      <c r="BY86"/>
      <c r="BZ86"/>
      <c r="CA86"/>
      <c r="CB86"/>
      <c r="CC86"/>
      <c r="CD86"/>
      <c r="CE86"/>
      <c r="CF86"/>
      <c r="CG86"/>
      <c r="CH86"/>
      <c r="CI86"/>
      <c r="CJ86"/>
      <c r="CK86"/>
      <c r="CL86"/>
      <c r="CM86"/>
      <c r="CN86"/>
      <c r="CO86"/>
      <c r="CP86"/>
      <c r="CQ86"/>
      <c r="CR86"/>
      <c r="CS86"/>
      <c r="CT86"/>
      <c r="CU86"/>
      <c r="CV86"/>
      <c r="CW86"/>
      <c r="CX86"/>
      <c r="CY86"/>
      <c r="CZ86"/>
      <c r="DA86"/>
      <c r="DB86"/>
      <c r="DC86"/>
      <c r="DD86"/>
      <c r="DE86"/>
      <c r="DF86"/>
      <c r="DG86"/>
      <c r="DH86"/>
      <c r="DI86"/>
      <c r="DJ86"/>
      <c r="DK86"/>
      <c r="DL86"/>
      <c r="DM86"/>
      <c r="DN86"/>
      <c r="DO86"/>
      <c r="DP86"/>
      <c r="DQ86"/>
      <c r="DR86"/>
      <c r="DS86"/>
      <c r="DT86"/>
      <c r="DU86"/>
      <c r="DV86"/>
      <c r="DW86"/>
      <c r="DX86"/>
      <c r="DY86"/>
      <c r="DZ86"/>
      <c r="EA86"/>
      <c r="EB86"/>
      <c r="EC86"/>
      <c r="ED86"/>
      <c r="EE86"/>
      <c r="EF86"/>
      <c r="EG86"/>
      <c r="EH86"/>
      <c r="EI86"/>
      <c r="EJ86"/>
      <c r="EK86"/>
      <c r="EL86"/>
      <c r="EM86"/>
      <c r="EN86"/>
      <c r="EO86"/>
      <c r="EP86"/>
      <c r="EQ86"/>
      <c r="ER86"/>
      <c r="ES86"/>
      <c r="ET86"/>
      <c r="EU86"/>
      <c r="EV86"/>
      <c r="EW86"/>
      <c r="EX86"/>
      <c r="EY86"/>
      <c r="EZ86"/>
      <c r="FA86"/>
      <c r="FB86"/>
      <c r="FC86"/>
      <c r="FD86"/>
      <c r="FE86"/>
      <c r="FF86"/>
      <c r="FG86"/>
      <c r="FH86"/>
      <c r="FI86"/>
      <c r="FJ86"/>
      <c r="FK86"/>
      <c r="FL86"/>
      <c r="FM86"/>
      <c r="FN86"/>
      <c r="FO86"/>
      <c r="FP86"/>
      <c r="FQ86"/>
      <c r="FR86"/>
      <c r="FS86"/>
      <c r="FT86"/>
      <c r="FU86"/>
      <c r="FV86"/>
      <c r="FW86"/>
      <c r="FX86"/>
      <c r="FY86"/>
      <c r="FZ86"/>
      <c r="GA86"/>
      <c r="GB86"/>
      <c r="GC86"/>
      <c r="GD86"/>
      <c r="GE86"/>
      <c r="GF86"/>
      <c r="GG86"/>
      <c r="GH86"/>
      <c r="GI86"/>
      <c r="GJ86"/>
      <c r="GK86"/>
      <c r="GL86"/>
      <c r="GM86"/>
      <c r="GN86"/>
      <c r="GO86"/>
      <c r="GP86"/>
      <c r="GQ86"/>
      <c r="GR86"/>
      <c r="GS86"/>
      <c r="GT86"/>
      <c r="GU86"/>
      <c r="GV86"/>
      <c r="GW86"/>
      <c r="GX86"/>
      <c r="GY86"/>
      <c r="GZ86"/>
      <c r="HA86"/>
      <c r="HB86"/>
      <c r="HC86"/>
      <c r="HD86"/>
      <c r="HE86"/>
      <c r="HF86"/>
      <c r="HG86"/>
      <c r="HH86"/>
      <c r="HI86"/>
      <c r="HJ86"/>
      <c r="HK86"/>
      <c r="HL86"/>
      <c r="HM86"/>
      <c r="HN86"/>
      <c r="HO86"/>
      <c r="HP86"/>
      <c r="HQ86"/>
      <c r="HR86"/>
      <c r="HS86"/>
      <c r="HT86"/>
      <c r="HU86"/>
      <c r="HV86"/>
      <c r="HW86"/>
      <c r="HX86"/>
      <c r="HY86"/>
      <c r="HZ86"/>
      <c r="IA86"/>
      <c r="IB86"/>
      <c r="IC86"/>
      <c r="ID86"/>
      <c r="IE86"/>
      <c r="IF86"/>
      <c r="IG86"/>
      <c r="IH86"/>
      <c r="II86"/>
      <c r="IJ86"/>
      <c r="IK86"/>
      <c r="IL86"/>
      <c r="IM86"/>
      <c r="IN86"/>
      <c r="IO86"/>
      <c r="IP86"/>
      <c r="IQ86"/>
      <c r="IR86"/>
      <c r="IS86"/>
      <c r="IT86"/>
      <c r="IU86"/>
      <c r="IV86"/>
      <c r="IW86"/>
      <c r="IX86"/>
      <c r="IY86"/>
      <c r="IZ86"/>
      <c r="JA86"/>
      <c r="JB86"/>
      <c r="JC86"/>
      <c r="JD86"/>
      <c r="JE86"/>
      <c r="JF86"/>
      <c r="JG86"/>
      <c r="JH86"/>
      <c r="JI86"/>
      <c r="JJ86"/>
      <c r="JK86"/>
      <c r="JL86"/>
      <c r="JM86"/>
      <c r="JN86"/>
      <c r="JO86"/>
      <c r="JP86"/>
      <c r="JQ86"/>
      <c r="JR86"/>
      <c r="JS86"/>
      <c r="JT86"/>
      <c r="JU86"/>
      <c r="JV86"/>
      <c r="JW86"/>
      <c r="JX86"/>
      <c r="JY86"/>
      <c r="JZ86"/>
      <c r="KA86"/>
      <c r="KB86"/>
      <c r="KC86"/>
      <c r="KD86"/>
      <c r="KE86"/>
      <c r="KF86"/>
      <c r="KG86"/>
      <c r="KH86"/>
      <c r="KI86"/>
      <c r="KJ86"/>
      <c r="KK86"/>
      <c r="KL86"/>
      <c r="KM86"/>
      <c r="KN86"/>
      <c r="KO86"/>
      <c r="KP86"/>
      <c r="KQ86"/>
      <c r="KR86"/>
      <c r="KS86"/>
      <c r="KT86"/>
      <c r="KU86"/>
      <c r="KV86"/>
      <c r="KW86"/>
    </row>
    <row r="87" spans="1:309" s="6" customFormat="1" x14ac:dyDescent="0.25">
      <c r="A87"/>
      <c r="B87"/>
      <c r="C87"/>
      <c r="D87"/>
      <c r="E87"/>
      <c r="F87"/>
      <c r="G87"/>
      <c r="H87"/>
      <c r="I87" s="8"/>
      <c r="J87"/>
      <c r="K87"/>
      <c r="L87"/>
      <c r="M87"/>
      <c r="N87"/>
      <c r="O87"/>
      <c r="P87"/>
      <c r="Q87"/>
      <c r="R87"/>
      <c r="S87"/>
      <c r="T87"/>
      <c r="U87"/>
      <c r="V87"/>
      <c r="W87"/>
      <c r="X87"/>
      <c r="Y87"/>
      <c r="Z87"/>
      <c r="AA87"/>
      <c r="AB87"/>
      <c r="AC87"/>
      <c r="AD87"/>
      <c r="AE87"/>
      <c r="AF87"/>
      <c r="AG87"/>
      <c r="AH87"/>
      <c r="AI87"/>
      <c r="AJ87"/>
      <c r="AK87"/>
      <c r="AL87"/>
      <c r="AM87"/>
      <c r="AN87"/>
      <c r="AO87"/>
      <c r="AP87"/>
      <c r="AQ87"/>
      <c r="AR87"/>
      <c r="AS87"/>
      <c r="AT87"/>
      <c r="AU87"/>
      <c r="AV87"/>
      <c r="AW87"/>
      <c r="AX87"/>
      <c r="AY87"/>
      <c r="AZ87"/>
      <c r="BA87"/>
      <c r="BB87"/>
      <c r="BC87"/>
      <c r="BD87"/>
      <c r="BE87"/>
      <c r="BF87"/>
      <c r="BG87"/>
      <c r="BH87"/>
      <c r="BI87"/>
      <c r="BJ87"/>
      <c r="BK87"/>
      <c r="BL87"/>
      <c r="BM87"/>
      <c r="BN87"/>
      <c r="BO87"/>
      <c r="BP87"/>
      <c r="BQ87"/>
      <c r="BR87"/>
      <c r="BS87"/>
      <c r="BT87"/>
      <c r="BU87"/>
      <c r="BV87"/>
      <c r="BW87"/>
      <c r="BX87"/>
      <c r="BY87"/>
      <c r="BZ87"/>
      <c r="CA87"/>
      <c r="CB87"/>
      <c r="CC87"/>
      <c r="CD87"/>
      <c r="CE87"/>
      <c r="CF87"/>
      <c r="CG87"/>
      <c r="CH87"/>
      <c r="CI87"/>
      <c r="CJ87"/>
      <c r="CK87"/>
      <c r="CL87"/>
      <c r="CM87"/>
      <c r="CN87"/>
      <c r="CO87"/>
      <c r="CP87"/>
      <c r="CQ87"/>
      <c r="CR87"/>
      <c r="CS87"/>
      <c r="CT87"/>
      <c r="CU87"/>
      <c r="CV87"/>
      <c r="CW87"/>
      <c r="CX87"/>
      <c r="CY87"/>
      <c r="CZ87"/>
      <c r="DA87"/>
      <c r="DB87"/>
      <c r="DC87"/>
      <c r="DD87"/>
      <c r="DE87"/>
      <c r="DF87"/>
      <c r="DG87"/>
      <c r="DH87"/>
      <c r="DI87"/>
      <c r="DJ87"/>
      <c r="DK87"/>
      <c r="DL87"/>
      <c r="DM87"/>
      <c r="DN87"/>
      <c r="DO87"/>
      <c r="DP87"/>
      <c r="DQ87"/>
      <c r="DR87"/>
      <c r="DS87"/>
      <c r="DT87"/>
      <c r="DU87"/>
      <c r="DV87"/>
      <c r="DW87"/>
      <c r="DX87"/>
      <c r="DY87"/>
      <c r="DZ87"/>
      <c r="EA87"/>
      <c r="EB87"/>
      <c r="EC87"/>
      <c r="ED87"/>
      <c r="EE87"/>
      <c r="EF87"/>
      <c r="EG87"/>
      <c r="EH87"/>
      <c r="EI87"/>
      <c r="EJ87"/>
      <c r="EK87"/>
      <c r="EL87"/>
      <c r="EM87"/>
      <c r="EN87"/>
      <c r="EO87"/>
      <c r="EP87"/>
      <c r="EQ87"/>
      <c r="ER87"/>
      <c r="ES87"/>
      <c r="ET87"/>
      <c r="EU87"/>
      <c r="EV87"/>
      <c r="EW87"/>
      <c r="EX87"/>
      <c r="EY87"/>
      <c r="EZ87"/>
      <c r="FA87"/>
      <c r="FB87"/>
      <c r="FC87"/>
      <c r="FD87"/>
      <c r="FE87"/>
      <c r="FF87"/>
      <c r="FG87"/>
      <c r="FH87"/>
      <c r="FI87"/>
      <c r="FJ87"/>
      <c r="FK87"/>
      <c r="FL87"/>
      <c r="FM87"/>
      <c r="FN87"/>
      <c r="FO87"/>
      <c r="FP87"/>
      <c r="FQ87"/>
      <c r="FR87"/>
      <c r="FS87"/>
      <c r="FT87"/>
      <c r="FU87"/>
      <c r="FV87"/>
      <c r="FW87"/>
      <c r="FX87"/>
      <c r="FY87"/>
      <c r="FZ87"/>
      <c r="GA87"/>
      <c r="GB87"/>
      <c r="GC87"/>
      <c r="GD87"/>
      <c r="GE87"/>
      <c r="GF87"/>
      <c r="GG87"/>
      <c r="GH87"/>
      <c r="GI87"/>
      <c r="GJ87"/>
      <c r="GK87"/>
      <c r="GL87"/>
      <c r="GM87"/>
      <c r="GN87"/>
      <c r="GO87"/>
      <c r="GP87"/>
      <c r="GQ87"/>
      <c r="GR87"/>
      <c r="GS87"/>
      <c r="GT87"/>
      <c r="GU87"/>
      <c r="GV87"/>
      <c r="GW87"/>
      <c r="GX87"/>
      <c r="GY87"/>
      <c r="GZ87"/>
      <c r="HA87"/>
      <c r="HB87"/>
      <c r="HC87"/>
      <c r="HD87"/>
      <c r="HE87"/>
      <c r="HF87"/>
      <c r="HG87"/>
      <c r="HH87"/>
      <c r="HI87"/>
      <c r="HJ87"/>
      <c r="HK87"/>
      <c r="HL87"/>
      <c r="HM87"/>
      <c r="HN87"/>
      <c r="HO87"/>
      <c r="HP87"/>
      <c r="HQ87"/>
      <c r="HR87"/>
      <c r="HS87"/>
      <c r="HT87"/>
      <c r="HU87"/>
      <c r="HV87"/>
      <c r="HW87"/>
      <c r="HX87"/>
      <c r="HY87"/>
      <c r="HZ87"/>
      <c r="IA87"/>
      <c r="IB87"/>
      <c r="IC87"/>
      <c r="ID87"/>
      <c r="IE87"/>
      <c r="IF87"/>
      <c r="IG87"/>
      <c r="IH87"/>
      <c r="II87"/>
      <c r="IJ87"/>
      <c r="IK87"/>
      <c r="IL87"/>
      <c r="IM87"/>
      <c r="IN87"/>
      <c r="IO87"/>
      <c r="IP87"/>
      <c r="IQ87"/>
      <c r="IR87"/>
      <c r="IS87"/>
      <c r="IT87"/>
      <c r="IU87"/>
      <c r="IV87"/>
      <c r="IW87"/>
      <c r="IX87"/>
      <c r="IY87"/>
      <c r="IZ87"/>
      <c r="JA87"/>
      <c r="JB87"/>
      <c r="JC87"/>
      <c r="JD87"/>
      <c r="JE87"/>
      <c r="JF87"/>
      <c r="JG87"/>
      <c r="JH87"/>
      <c r="JI87"/>
      <c r="JJ87"/>
      <c r="JK87"/>
      <c r="JL87"/>
      <c r="JM87"/>
      <c r="JN87"/>
      <c r="JO87"/>
      <c r="JP87"/>
      <c r="JQ87"/>
      <c r="JR87"/>
      <c r="JS87"/>
      <c r="JT87"/>
      <c r="JU87"/>
      <c r="JV87"/>
      <c r="JW87"/>
      <c r="JX87"/>
      <c r="JY87"/>
      <c r="JZ87"/>
      <c r="KA87"/>
      <c r="KB87"/>
      <c r="KC87"/>
      <c r="KD87"/>
      <c r="KE87"/>
      <c r="KF87"/>
      <c r="KG87"/>
      <c r="KH87"/>
      <c r="KI87"/>
      <c r="KJ87"/>
      <c r="KK87"/>
      <c r="KL87"/>
      <c r="KM87"/>
      <c r="KN87"/>
      <c r="KO87"/>
      <c r="KP87"/>
      <c r="KQ87"/>
      <c r="KR87"/>
      <c r="KS87"/>
      <c r="KT87"/>
      <c r="KU87"/>
      <c r="KV87"/>
      <c r="KW87"/>
    </row>
    <row r="88" spans="1:309" s="6" customFormat="1" x14ac:dyDescent="0.25">
      <c r="A88"/>
      <c r="B88"/>
      <c r="C88"/>
      <c r="D88"/>
      <c r="E88"/>
      <c r="F88"/>
      <c r="G88"/>
      <c r="H88"/>
      <c r="I88" s="8"/>
      <c r="J88"/>
      <c r="K88"/>
      <c r="L88"/>
      <c r="M88"/>
      <c r="N88"/>
      <c r="O88"/>
      <c r="P88"/>
      <c r="Q88"/>
      <c r="R88"/>
      <c r="S88"/>
      <c r="T88"/>
      <c r="U88"/>
      <c r="V88"/>
      <c r="W88"/>
      <c r="X88"/>
      <c r="Y88"/>
      <c r="Z88"/>
      <c r="AA88"/>
      <c r="AB88"/>
      <c r="AC88"/>
      <c r="AD88"/>
      <c r="AE88"/>
      <c r="AF88"/>
      <c r="AG88"/>
      <c r="AH88"/>
      <c r="AI88"/>
      <c r="AJ88"/>
      <c r="AK88"/>
      <c r="AL88"/>
      <c r="AM88"/>
      <c r="AN88"/>
      <c r="AO88"/>
      <c r="AP88"/>
      <c r="AQ88"/>
      <c r="AR88"/>
      <c r="AS88"/>
      <c r="AT88"/>
      <c r="AU88"/>
      <c r="AV88"/>
      <c r="AW88"/>
      <c r="AX88"/>
      <c r="AY88"/>
      <c r="AZ88"/>
      <c r="BA88"/>
      <c r="BB88"/>
      <c r="BC88"/>
      <c r="BD88"/>
      <c r="BE88"/>
      <c r="BF88"/>
      <c r="BG88"/>
      <c r="BH88"/>
      <c r="BI88"/>
      <c r="BJ88"/>
      <c r="BK88"/>
      <c r="BL88"/>
      <c r="BM88"/>
      <c r="BN88"/>
      <c r="BO88"/>
      <c r="BP88"/>
      <c r="BQ88"/>
      <c r="BR88"/>
      <c r="BS88"/>
      <c r="BT88"/>
      <c r="BU88"/>
      <c r="BV88"/>
      <c r="BW88"/>
      <c r="BX88"/>
      <c r="BY88"/>
      <c r="BZ88"/>
      <c r="CA88"/>
      <c r="CB88"/>
      <c r="CC88"/>
      <c r="CD88"/>
      <c r="CE88"/>
      <c r="CF88"/>
      <c r="CG88"/>
      <c r="CH88"/>
      <c r="CI88"/>
      <c r="CJ88"/>
      <c r="CK88"/>
      <c r="CL88"/>
      <c r="CM88"/>
      <c r="CN88"/>
      <c r="CO88"/>
      <c r="CP88"/>
      <c r="CQ88"/>
      <c r="CR88"/>
      <c r="CS88"/>
      <c r="CT88"/>
      <c r="CU88"/>
      <c r="CV88"/>
      <c r="CW88"/>
      <c r="CX88"/>
      <c r="CY88"/>
      <c r="CZ88"/>
      <c r="DA88"/>
      <c r="DB88"/>
      <c r="DC88"/>
      <c r="DD88"/>
      <c r="DE88"/>
      <c r="DF88"/>
      <c r="DG88"/>
      <c r="DH88"/>
      <c r="DI88"/>
      <c r="DJ88"/>
      <c r="DK88"/>
      <c r="DL88"/>
      <c r="DM88"/>
      <c r="DN88"/>
      <c r="DO88"/>
      <c r="DP88"/>
      <c r="DQ88"/>
      <c r="DR88"/>
      <c r="DS88"/>
      <c r="DT88"/>
      <c r="DU88"/>
      <c r="DV88"/>
      <c r="DW88"/>
      <c r="DX88"/>
      <c r="DY88"/>
      <c r="DZ88"/>
      <c r="EA88"/>
      <c r="EB88"/>
      <c r="EC88"/>
      <c r="ED88"/>
      <c r="EE88"/>
      <c r="EF88"/>
      <c r="EG88"/>
      <c r="EH88"/>
      <c r="EI88"/>
      <c r="EJ88"/>
      <c r="EK88"/>
      <c r="EL88"/>
      <c r="EM88"/>
      <c r="EN88"/>
      <c r="EO88"/>
      <c r="EP88"/>
      <c r="EQ88"/>
      <c r="ER88"/>
      <c r="ES88"/>
      <c r="ET88"/>
      <c r="EU88"/>
      <c r="EV88"/>
      <c r="EW88"/>
      <c r="EX88"/>
      <c r="EY88"/>
      <c r="EZ88"/>
      <c r="FA88"/>
      <c r="FB88"/>
      <c r="FC88"/>
      <c r="FD88"/>
      <c r="FE88"/>
      <c r="FF88"/>
      <c r="FG88"/>
      <c r="FH88"/>
      <c r="FI88"/>
      <c r="FJ88"/>
      <c r="FK88"/>
      <c r="FL88"/>
      <c r="FM88"/>
      <c r="FN88"/>
      <c r="FO88"/>
      <c r="FP88"/>
      <c r="FQ88"/>
      <c r="FR88"/>
      <c r="FS88"/>
      <c r="FT88"/>
      <c r="FU88"/>
      <c r="FV88"/>
      <c r="FW88"/>
      <c r="FX88"/>
      <c r="FY88"/>
      <c r="FZ88"/>
      <c r="GA88"/>
      <c r="GB88"/>
      <c r="GC88"/>
      <c r="GD88"/>
      <c r="GE88"/>
      <c r="GF88"/>
      <c r="GG88"/>
      <c r="GH88"/>
      <c r="GI88"/>
      <c r="GJ88"/>
      <c r="GK88"/>
      <c r="GL88"/>
      <c r="GM88"/>
      <c r="GN88"/>
      <c r="GO88"/>
      <c r="GP88"/>
      <c r="GQ88"/>
      <c r="GR88"/>
      <c r="GS88"/>
      <c r="GT88"/>
      <c r="GU88"/>
      <c r="GV88"/>
      <c r="GW88"/>
      <c r="GX88"/>
      <c r="GY88"/>
      <c r="GZ88"/>
      <c r="HA88"/>
      <c r="HB88"/>
      <c r="HC88"/>
      <c r="HD88"/>
      <c r="HE88"/>
      <c r="HF88"/>
      <c r="HG88"/>
      <c r="HH88"/>
      <c r="HI88"/>
      <c r="HJ88"/>
      <c r="HK88"/>
      <c r="HL88"/>
      <c r="HM88"/>
      <c r="HN88"/>
      <c r="HO88"/>
      <c r="HP88"/>
      <c r="HQ88"/>
      <c r="HR88"/>
      <c r="HS88"/>
      <c r="HT88"/>
      <c r="HU88"/>
      <c r="HV88"/>
      <c r="HW88"/>
      <c r="HX88"/>
      <c r="HY88"/>
      <c r="HZ88"/>
      <c r="IA88"/>
      <c r="IB88"/>
      <c r="IC88"/>
      <c r="ID88"/>
      <c r="IE88"/>
      <c r="IF88"/>
      <c r="IG88"/>
      <c r="IH88"/>
      <c r="II88"/>
      <c r="IJ88"/>
      <c r="IK88"/>
      <c r="IL88"/>
      <c r="IM88"/>
      <c r="IN88"/>
      <c r="IO88"/>
      <c r="IP88"/>
      <c r="IQ88"/>
      <c r="IR88"/>
      <c r="IS88"/>
      <c r="IT88"/>
      <c r="IU88"/>
      <c r="IV88"/>
      <c r="IW88"/>
      <c r="IX88"/>
      <c r="IY88"/>
      <c r="IZ88"/>
      <c r="JA88"/>
      <c r="JB88"/>
      <c r="JC88"/>
      <c r="JD88"/>
      <c r="JE88"/>
      <c r="JF88"/>
      <c r="JG88"/>
      <c r="JH88"/>
      <c r="JI88"/>
      <c r="JJ88"/>
      <c r="JK88"/>
      <c r="JL88"/>
      <c r="JM88"/>
      <c r="JN88"/>
      <c r="JO88"/>
      <c r="JP88"/>
      <c r="JQ88"/>
      <c r="JR88"/>
      <c r="JS88"/>
      <c r="JT88"/>
      <c r="JU88"/>
      <c r="JV88"/>
      <c r="JW88"/>
      <c r="JX88"/>
      <c r="JY88"/>
      <c r="JZ88"/>
      <c r="KA88"/>
      <c r="KB88"/>
      <c r="KC88"/>
      <c r="KD88"/>
      <c r="KE88"/>
      <c r="KF88"/>
      <c r="KG88"/>
      <c r="KH88"/>
      <c r="KI88"/>
      <c r="KJ88"/>
      <c r="KK88"/>
      <c r="KL88"/>
      <c r="KM88"/>
      <c r="KN88"/>
      <c r="KO88"/>
      <c r="KP88"/>
      <c r="KQ88"/>
      <c r="KR88"/>
      <c r="KS88"/>
      <c r="KT88"/>
      <c r="KU88"/>
      <c r="KV88"/>
      <c r="KW88"/>
    </row>
    <row r="89" spans="1:309" s="6" customFormat="1" x14ac:dyDescent="0.25">
      <c r="A89"/>
      <c r="B89"/>
      <c r="C89"/>
      <c r="D89"/>
      <c r="E89"/>
      <c r="F89"/>
      <c r="G89"/>
      <c r="H89"/>
      <c r="I89" s="8"/>
      <c r="J89"/>
      <c r="K89"/>
      <c r="L89"/>
      <c r="M89"/>
      <c r="N89"/>
      <c r="O89"/>
      <c r="P89"/>
      <c r="Q89"/>
      <c r="R89"/>
      <c r="S89"/>
      <c r="T89"/>
      <c r="U89"/>
      <c r="V89"/>
      <c r="W89"/>
      <c r="X89"/>
      <c r="Y89"/>
      <c r="Z89"/>
      <c r="AA89"/>
      <c r="AB89"/>
      <c r="AC89"/>
      <c r="AD89"/>
      <c r="AE89"/>
      <c r="AF89"/>
      <c r="AG89"/>
      <c r="AH89"/>
      <c r="AI89"/>
      <c r="AJ89"/>
      <c r="AK89"/>
      <c r="AL89"/>
      <c r="AM89"/>
      <c r="AN89"/>
      <c r="AO89"/>
      <c r="AP89"/>
      <c r="AQ89"/>
      <c r="AR89"/>
      <c r="AS89"/>
      <c r="AT89"/>
      <c r="AU89"/>
      <c r="AV89"/>
      <c r="AW89"/>
      <c r="AX89"/>
      <c r="AY89"/>
      <c r="AZ89"/>
      <c r="BA89"/>
      <c r="BB89"/>
      <c r="BC89"/>
      <c r="BD89"/>
      <c r="BE89"/>
      <c r="BF89"/>
      <c r="BG89"/>
      <c r="BH89"/>
      <c r="BI89"/>
      <c r="BJ89"/>
      <c r="BK89"/>
      <c r="BL89"/>
      <c r="BM89"/>
      <c r="BN89"/>
      <c r="BO89"/>
      <c r="BP89"/>
      <c r="BQ89"/>
      <c r="BR89"/>
      <c r="BS89"/>
      <c r="BT89"/>
      <c r="BU89"/>
      <c r="BV89"/>
      <c r="BW89"/>
      <c r="BX89"/>
      <c r="BY89"/>
      <c r="BZ89"/>
      <c r="CA89"/>
      <c r="CB89"/>
      <c r="CC89"/>
      <c r="CD89"/>
      <c r="CE89"/>
      <c r="CF89"/>
      <c r="CG89"/>
      <c r="CH89"/>
      <c r="CI89"/>
      <c r="CJ89"/>
      <c r="CK89"/>
      <c r="CL89"/>
      <c r="CM89"/>
      <c r="CN89"/>
      <c r="CO89"/>
      <c r="CP89"/>
      <c r="CQ89"/>
      <c r="CR89"/>
      <c r="CS89"/>
      <c r="CT89"/>
      <c r="CU89"/>
      <c r="CV89"/>
      <c r="CW89"/>
      <c r="CX89"/>
      <c r="CY89"/>
      <c r="CZ89"/>
      <c r="DA89"/>
      <c r="DB89"/>
      <c r="DC89"/>
      <c r="DD89"/>
      <c r="DE89"/>
      <c r="DF89"/>
      <c r="DG89"/>
      <c r="DH89"/>
      <c r="DI89"/>
      <c r="DJ89"/>
      <c r="DK89"/>
      <c r="DL89"/>
      <c r="DM89"/>
      <c r="DN89"/>
      <c r="DO89"/>
      <c r="DP89"/>
      <c r="DQ89"/>
      <c r="DR89"/>
      <c r="DS89"/>
      <c r="DT89"/>
      <c r="DU89"/>
      <c r="DV89"/>
      <c r="DW89"/>
      <c r="DX89"/>
      <c r="DY89"/>
      <c r="DZ89"/>
      <c r="EA89"/>
      <c r="EB89"/>
      <c r="EC89"/>
      <c r="ED89"/>
      <c r="EE89"/>
      <c r="EF89"/>
      <c r="EG89"/>
      <c r="EH89"/>
      <c r="EI89"/>
      <c r="EJ89"/>
      <c r="EK89"/>
      <c r="EL89"/>
      <c r="EM89"/>
      <c r="EN89"/>
      <c r="EO89"/>
      <c r="EP89"/>
      <c r="EQ89"/>
      <c r="ER89"/>
      <c r="ES89"/>
      <c r="ET89"/>
      <c r="EU89"/>
      <c r="EV89"/>
      <c r="EW89"/>
      <c r="EX89"/>
      <c r="EY89"/>
      <c r="EZ89"/>
      <c r="FA89"/>
      <c r="FB89"/>
      <c r="FC89"/>
      <c r="FD89"/>
      <c r="FE89"/>
      <c r="FF89"/>
      <c r="FG89"/>
      <c r="FH89"/>
      <c r="FI89"/>
      <c r="FJ89"/>
      <c r="FK89"/>
      <c r="FL89"/>
      <c r="FM89"/>
      <c r="FN89"/>
      <c r="FO89"/>
      <c r="FP89"/>
      <c r="FQ89"/>
      <c r="FR89"/>
      <c r="FS89"/>
      <c r="FT89"/>
      <c r="FU89"/>
      <c r="FV89"/>
      <c r="FW89"/>
      <c r="FX89"/>
      <c r="FY89"/>
      <c r="FZ89"/>
      <c r="GA89"/>
      <c r="GB89"/>
      <c r="GC89"/>
      <c r="GD89"/>
      <c r="GE89"/>
      <c r="GF89"/>
      <c r="GG89"/>
      <c r="GH89"/>
      <c r="GI89"/>
      <c r="GJ89"/>
      <c r="GK89"/>
      <c r="GL89"/>
      <c r="GM89"/>
      <c r="GN89"/>
      <c r="GO89"/>
      <c r="GP89"/>
      <c r="GQ89"/>
      <c r="GR89"/>
      <c r="GS89"/>
      <c r="GT89"/>
      <c r="GU89"/>
      <c r="GV89"/>
      <c r="GW89"/>
      <c r="GX89"/>
      <c r="GY89"/>
      <c r="GZ89"/>
      <c r="HA89"/>
      <c r="HB89"/>
      <c r="HC89"/>
      <c r="HD89"/>
      <c r="HE89"/>
      <c r="HF89"/>
      <c r="HG89"/>
      <c r="HH89"/>
      <c r="HI89"/>
      <c r="HJ89"/>
      <c r="HK89"/>
      <c r="HL89"/>
      <c r="HM89"/>
      <c r="HN89"/>
      <c r="HO89"/>
      <c r="HP89"/>
      <c r="HQ89"/>
      <c r="HR89"/>
      <c r="HS89"/>
      <c r="HT89"/>
      <c r="HU89"/>
      <c r="HV89"/>
      <c r="HW89"/>
      <c r="HX89"/>
      <c r="HY89"/>
      <c r="HZ89"/>
      <c r="IA89"/>
      <c r="IB89"/>
      <c r="IC89"/>
      <c r="ID89"/>
      <c r="IE89"/>
      <c r="IF89"/>
      <c r="IG89"/>
      <c r="IH89"/>
      <c r="II89"/>
      <c r="IJ89"/>
      <c r="IK89"/>
      <c r="IL89"/>
      <c r="IM89"/>
      <c r="IN89"/>
      <c r="IO89"/>
      <c r="IP89"/>
      <c r="IQ89"/>
      <c r="IR89"/>
      <c r="IS89"/>
      <c r="IT89"/>
      <c r="IU89"/>
      <c r="IV89"/>
      <c r="IW89"/>
      <c r="IX89"/>
      <c r="IY89"/>
      <c r="IZ89"/>
      <c r="JA89"/>
      <c r="JB89"/>
      <c r="JC89"/>
      <c r="JD89"/>
      <c r="JE89"/>
      <c r="JF89"/>
      <c r="JG89"/>
      <c r="JH89"/>
      <c r="JI89"/>
      <c r="JJ89"/>
      <c r="JK89"/>
      <c r="JL89"/>
      <c r="JM89"/>
      <c r="JN89"/>
      <c r="JO89"/>
      <c r="JP89"/>
      <c r="JQ89"/>
      <c r="JR89"/>
      <c r="JS89"/>
      <c r="JT89"/>
      <c r="JU89"/>
      <c r="JV89"/>
      <c r="JW89"/>
      <c r="JX89"/>
      <c r="JY89"/>
      <c r="JZ89"/>
      <c r="KA89"/>
      <c r="KB89"/>
      <c r="KC89"/>
      <c r="KD89"/>
      <c r="KE89"/>
      <c r="KF89"/>
      <c r="KG89"/>
      <c r="KH89"/>
      <c r="KI89"/>
      <c r="KJ89"/>
      <c r="KK89"/>
      <c r="KL89"/>
      <c r="KM89"/>
      <c r="KN89"/>
      <c r="KO89"/>
      <c r="KP89"/>
      <c r="KQ89"/>
      <c r="KR89"/>
      <c r="KS89"/>
      <c r="KT89"/>
      <c r="KU89"/>
      <c r="KV89"/>
      <c r="KW89"/>
    </row>
    <row r="90" spans="1:309" s="6" customFormat="1" x14ac:dyDescent="0.25">
      <c r="A90"/>
      <c r="B90"/>
      <c r="C90"/>
      <c r="D90"/>
      <c r="E90"/>
      <c r="F90"/>
      <c r="G90"/>
      <c r="H90"/>
      <c r="I90" s="8"/>
      <c r="J90"/>
      <c r="K90"/>
      <c r="L90"/>
      <c r="M90"/>
      <c r="N90"/>
      <c r="O90"/>
      <c r="P90"/>
      <c r="Q90"/>
      <c r="R90"/>
      <c r="S90"/>
      <c r="T90"/>
      <c r="U90"/>
      <c r="V90"/>
      <c r="W90"/>
      <c r="X90"/>
      <c r="Y90"/>
      <c r="Z90"/>
      <c r="AA90"/>
      <c r="AB90"/>
      <c r="AC90"/>
      <c r="AD90"/>
      <c r="AE90"/>
      <c r="AF90"/>
      <c r="AG90"/>
      <c r="AH90"/>
      <c r="AI90"/>
      <c r="AJ90"/>
      <c r="AK90"/>
      <c r="AL90"/>
      <c r="AM90"/>
      <c r="AN90"/>
      <c r="AO90"/>
      <c r="AP90"/>
      <c r="AQ90"/>
      <c r="AR90"/>
      <c r="AS90"/>
      <c r="AT90"/>
      <c r="AU90"/>
      <c r="AV90"/>
      <c r="AW90"/>
      <c r="AX90"/>
      <c r="AY90"/>
      <c r="AZ90"/>
      <c r="BA90"/>
      <c r="BB90"/>
      <c r="BC90"/>
      <c r="BD90"/>
      <c r="BE90"/>
      <c r="BF90"/>
      <c r="BG90"/>
      <c r="BH90"/>
      <c r="BI90"/>
      <c r="BJ90"/>
      <c r="BK90"/>
      <c r="BL90"/>
      <c r="BM90"/>
      <c r="BN90"/>
      <c r="BO90"/>
      <c r="BP90"/>
      <c r="BQ90"/>
      <c r="BR90"/>
      <c r="BS90"/>
      <c r="BT90"/>
      <c r="BU90"/>
      <c r="BV90"/>
      <c r="BW90"/>
      <c r="BX90"/>
      <c r="BY90"/>
      <c r="BZ90"/>
      <c r="CA90"/>
      <c r="CB90"/>
      <c r="CC90"/>
      <c r="CD90"/>
      <c r="CE90"/>
      <c r="CF90"/>
      <c r="CG90"/>
      <c r="CH90"/>
      <c r="CI90"/>
      <c r="CJ90"/>
      <c r="CK90"/>
      <c r="CL90"/>
      <c r="CM90"/>
      <c r="CN90"/>
      <c r="CO90"/>
      <c r="CP90"/>
      <c r="CQ90"/>
      <c r="CR90"/>
      <c r="CS90"/>
      <c r="CT90"/>
      <c r="CU90"/>
      <c r="CV90"/>
      <c r="CW90"/>
      <c r="CX90"/>
      <c r="CY90"/>
      <c r="CZ90"/>
      <c r="DA90"/>
      <c r="DB90"/>
      <c r="DC90"/>
      <c r="DD90"/>
      <c r="DE90"/>
      <c r="DF90"/>
      <c r="DG90"/>
      <c r="DH90"/>
      <c r="DI90"/>
      <c r="DJ90"/>
      <c r="DK90"/>
      <c r="DL90"/>
      <c r="DM90"/>
      <c r="DN90"/>
      <c r="DO90"/>
      <c r="DP90"/>
      <c r="DQ90"/>
      <c r="DR90"/>
      <c r="DS90"/>
      <c r="DT90"/>
      <c r="DU90"/>
      <c r="DV90"/>
      <c r="DW90"/>
      <c r="DX90"/>
      <c r="DY90"/>
      <c r="DZ90"/>
      <c r="EA90"/>
      <c r="EB90"/>
      <c r="EC90"/>
      <c r="ED90"/>
      <c r="EE90"/>
      <c r="EF90"/>
      <c r="EG90"/>
      <c r="EH90"/>
      <c r="EI90"/>
      <c r="EJ90"/>
      <c r="EK90"/>
      <c r="EL90"/>
      <c r="EM90"/>
      <c r="EN90"/>
      <c r="EO90"/>
      <c r="EP90"/>
      <c r="EQ90"/>
      <c r="ER90"/>
      <c r="ES90"/>
      <c r="ET90"/>
      <c r="EU90"/>
      <c r="EV90"/>
      <c r="EW90"/>
      <c r="EX90"/>
      <c r="EY90"/>
      <c r="EZ90"/>
      <c r="FA90"/>
      <c r="FB90"/>
      <c r="FC90"/>
      <c r="FD90"/>
      <c r="FE90"/>
      <c r="FF90"/>
      <c r="FG90"/>
      <c r="FH90"/>
      <c r="FI90"/>
      <c r="FJ90"/>
      <c r="FK90"/>
      <c r="FL90"/>
      <c r="FM90"/>
      <c r="FN90"/>
      <c r="FO90"/>
      <c r="FP90"/>
      <c r="FQ90"/>
      <c r="FR90"/>
      <c r="FS90"/>
      <c r="FT90"/>
      <c r="FU90"/>
      <c r="FV90"/>
      <c r="FW90"/>
      <c r="FX90"/>
      <c r="FY90"/>
      <c r="FZ90"/>
      <c r="GA90"/>
      <c r="GB90"/>
      <c r="GC90"/>
      <c r="GD90"/>
      <c r="GE90"/>
      <c r="GF90"/>
      <c r="GG90"/>
      <c r="GH90"/>
      <c r="GI90"/>
      <c r="GJ90"/>
      <c r="GK90"/>
      <c r="GL90"/>
      <c r="GM90"/>
      <c r="GN90"/>
      <c r="GO90"/>
      <c r="GP90"/>
      <c r="GQ90"/>
      <c r="GR90"/>
      <c r="GS90"/>
      <c r="GT90"/>
      <c r="GU90"/>
      <c r="GV90"/>
      <c r="GW90"/>
      <c r="GX90"/>
      <c r="GY90"/>
      <c r="GZ90"/>
      <c r="HA90"/>
      <c r="HB90"/>
      <c r="HC90"/>
      <c r="HD90"/>
      <c r="HE90"/>
      <c r="HF90"/>
      <c r="HG90"/>
      <c r="HH90"/>
      <c r="HI90"/>
      <c r="HJ90"/>
      <c r="HK90"/>
      <c r="HL90"/>
      <c r="HM90"/>
      <c r="HN90"/>
      <c r="HO90"/>
      <c r="HP90"/>
      <c r="HQ90"/>
      <c r="HR90"/>
      <c r="HS90"/>
      <c r="HT90"/>
      <c r="HU90"/>
      <c r="HV90"/>
      <c r="HW90"/>
      <c r="HX90"/>
      <c r="HY90"/>
      <c r="HZ90"/>
      <c r="IA90"/>
      <c r="IB90"/>
      <c r="IC90"/>
      <c r="ID90"/>
      <c r="IE90"/>
      <c r="IF90"/>
      <c r="IG90"/>
      <c r="IH90"/>
      <c r="II90"/>
      <c r="IJ90"/>
      <c r="IK90"/>
      <c r="IL90"/>
      <c r="IM90"/>
      <c r="IN90"/>
      <c r="IO90"/>
      <c r="IP90"/>
      <c r="IQ90"/>
      <c r="IR90"/>
      <c r="IS90"/>
      <c r="IT90"/>
      <c r="IU90"/>
      <c r="IV90"/>
      <c r="IW90"/>
      <c r="IX90"/>
      <c r="IY90"/>
      <c r="IZ90"/>
      <c r="JA90"/>
      <c r="JB90"/>
      <c r="JC90"/>
      <c r="JD90"/>
      <c r="JE90"/>
      <c r="JF90"/>
      <c r="JG90"/>
      <c r="JH90"/>
      <c r="JI90"/>
      <c r="JJ90"/>
      <c r="JK90"/>
      <c r="JL90"/>
      <c r="JM90"/>
      <c r="JN90"/>
      <c r="JO90"/>
      <c r="JP90"/>
      <c r="JQ90"/>
      <c r="JR90"/>
      <c r="JS90"/>
      <c r="JT90"/>
      <c r="JU90"/>
      <c r="JV90"/>
      <c r="JW90"/>
      <c r="JX90"/>
      <c r="JY90"/>
      <c r="JZ90"/>
      <c r="KA90"/>
      <c r="KB90"/>
      <c r="KC90"/>
      <c r="KD90"/>
      <c r="KE90"/>
      <c r="KF90"/>
      <c r="KG90"/>
      <c r="KH90"/>
      <c r="KI90"/>
      <c r="KJ90"/>
      <c r="KK90"/>
      <c r="KL90"/>
      <c r="KM90"/>
      <c r="KN90"/>
      <c r="KO90"/>
      <c r="KP90"/>
      <c r="KQ90"/>
      <c r="KR90"/>
      <c r="KS90"/>
      <c r="KT90"/>
      <c r="KU90"/>
      <c r="KV90"/>
      <c r="KW90"/>
    </row>
    <row r="91" spans="1:309" s="6" customFormat="1" x14ac:dyDescent="0.25">
      <c r="A91"/>
      <c r="B91"/>
      <c r="C91"/>
      <c r="D91"/>
      <c r="E91"/>
      <c r="F91"/>
      <c r="G91"/>
      <c r="H91"/>
      <c r="I91" s="8"/>
      <c r="J91"/>
      <c r="K91"/>
      <c r="L91"/>
      <c r="M91"/>
      <c r="N91"/>
      <c r="O91"/>
      <c r="P91"/>
      <c r="Q91"/>
      <c r="R91"/>
      <c r="S91"/>
      <c r="T91"/>
      <c r="U91"/>
      <c r="V91"/>
      <c r="W91"/>
      <c r="X91"/>
      <c r="Y91"/>
      <c r="Z91"/>
      <c r="AA91"/>
      <c r="AB91"/>
      <c r="AC91"/>
      <c r="AD91"/>
      <c r="AE91"/>
      <c r="AF91"/>
      <c r="AG91"/>
      <c r="AH91"/>
      <c r="AI91"/>
      <c r="AJ91"/>
      <c r="AK91"/>
      <c r="AL91"/>
      <c r="AM91"/>
      <c r="AN91"/>
      <c r="AO91"/>
      <c r="AP91"/>
      <c r="AQ91"/>
      <c r="AR91"/>
      <c r="AS91"/>
      <c r="AT91"/>
      <c r="AU91"/>
      <c r="AV91"/>
      <c r="AW91"/>
      <c r="AX91"/>
      <c r="AY91"/>
      <c r="AZ91"/>
      <c r="BA91"/>
      <c r="BB91"/>
      <c r="BC91"/>
      <c r="BD91"/>
      <c r="BE91"/>
      <c r="BF91"/>
      <c r="BG91"/>
      <c r="BH91"/>
      <c r="BI91"/>
      <c r="BJ91"/>
      <c r="BK91"/>
      <c r="BL91"/>
      <c r="BM91"/>
      <c r="BN91"/>
      <c r="BO91"/>
      <c r="BP91"/>
      <c r="BQ91"/>
      <c r="BR91"/>
      <c r="BS91"/>
      <c r="BT91"/>
      <c r="BU91"/>
      <c r="BV91"/>
      <c r="BW91"/>
      <c r="BX91"/>
      <c r="BY91"/>
      <c r="BZ91"/>
      <c r="CA91"/>
      <c r="CB91"/>
      <c r="CC91"/>
      <c r="CD91"/>
      <c r="CE91"/>
      <c r="CF91"/>
      <c r="CG91"/>
      <c r="CH91"/>
      <c r="CI91"/>
      <c r="CJ91"/>
      <c r="CK91"/>
      <c r="CL91"/>
      <c r="CM91"/>
      <c r="CN91"/>
      <c r="CO91"/>
      <c r="CP91"/>
      <c r="CQ91"/>
      <c r="CR91"/>
      <c r="CS91"/>
      <c r="CT91"/>
      <c r="CU91"/>
      <c r="CV91"/>
      <c r="CW91"/>
      <c r="CX91"/>
      <c r="CY91"/>
      <c r="CZ91"/>
      <c r="DA91"/>
      <c r="DB91"/>
      <c r="DC91"/>
      <c r="DD91"/>
      <c r="DE91"/>
      <c r="DF91"/>
      <c r="DG91"/>
      <c r="DH91"/>
      <c r="DI91"/>
      <c r="DJ91"/>
      <c r="DK91"/>
      <c r="DL91"/>
      <c r="DM91"/>
      <c r="DN91"/>
      <c r="DO91"/>
      <c r="DP91"/>
      <c r="DQ91"/>
      <c r="DR91"/>
      <c r="DS91"/>
      <c r="DT91"/>
      <c r="DU91"/>
      <c r="DV91"/>
      <c r="DW91"/>
      <c r="DX91"/>
      <c r="DY91"/>
      <c r="DZ91"/>
      <c r="EA91"/>
      <c r="EB91"/>
      <c r="EC91"/>
      <c r="ED91"/>
      <c r="EE91"/>
      <c r="EF91"/>
      <c r="EG91"/>
      <c r="EH91"/>
      <c r="EI91"/>
      <c r="EJ91"/>
      <c r="EK91"/>
      <c r="EL91"/>
      <c r="EM91"/>
      <c r="EN91"/>
      <c r="EO91"/>
      <c r="EP91"/>
      <c r="EQ91"/>
      <c r="ER91"/>
      <c r="ES91"/>
      <c r="ET91"/>
      <c r="EU91"/>
      <c r="EV91"/>
      <c r="EW91"/>
      <c r="EX91"/>
      <c r="EY91"/>
      <c r="EZ91"/>
      <c r="FA91"/>
      <c r="FB91"/>
      <c r="FC91"/>
      <c r="FD91"/>
      <c r="FE91"/>
      <c r="FF91"/>
      <c r="FG91"/>
      <c r="FH91"/>
      <c r="FI91"/>
      <c r="FJ91"/>
      <c r="FK91"/>
      <c r="FL91"/>
      <c r="FM91"/>
      <c r="FN91"/>
      <c r="FO91"/>
      <c r="FP91"/>
      <c r="FQ91"/>
      <c r="FR91"/>
      <c r="FS91"/>
      <c r="FT91"/>
      <c r="FU91"/>
      <c r="FV91"/>
      <c r="FW91"/>
      <c r="FX91"/>
      <c r="FY91"/>
      <c r="FZ91"/>
      <c r="GA91"/>
      <c r="GB91"/>
      <c r="GC91"/>
      <c r="GD91"/>
      <c r="GE91"/>
      <c r="GF91"/>
      <c r="GG91"/>
      <c r="GH91"/>
      <c r="GI91"/>
      <c r="GJ91"/>
      <c r="GK91"/>
      <c r="GL91"/>
      <c r="GM91"/>
      <c r="GN91"/>
      <c r="GO91"/>
      <c r="GP91"/>
      <c r="GQ91"/>
      <c r="GR91"/>
      <c r="GS91"/>
      <c r="GT91"/>
      <c r="GU91"/>
      <c r="GV91"/>
      <c r="GW91"/>
      <c r="GX91"/>
      <c r="GY91"/>
      <c r="GZ91"/>
      <c r="HA91"/>
      <c r="HB91"/>
      <c r="HC91"/>
      <c r="HD91"/>
      <c r="HE91"/>
      <c r="HF91"/>
      <c r="HG91"/>
      <c r="HH91"/>
      <c r="HI91"/>
      <c r="HJ91"/>
      <c r="HK91"/>
      <c r="HL91"/>
      <c r="HM91"/>
      <c r="HN91"/>
      <c r="HO91"/>
      <c r="HP91"/>
      <c r="HQ91"/>
      <c r="HR91"/>
      <c r="HS91"/>
      <c r="HT91"/>
      <c r="HU91"/>
      <c r="HV91"/>
      <c r="HW91"/>
      <c r="HX91"/>
      <c r="HY91"/>
      <c r="HZ91"/>
      <c r="IA91"/>
      <c r="IB91"/>
      <c r="IC91"/>
      <c r="ID91"/>
      <c r="IE91"/>
      <c r="IF91"/>
      <c r="IG91"/>
      <c r="IH91"/>
      <c r="II91"/>
      <c r="IJ91"/>
      <c r="IK91"/>
      <c r="IL91"/>
      <c r="IM91"/>
      <c r="IN91"/>
      <c r="IO91"/>
      <c r="IP91"/>
      <c r="IQ91"/>
      <c r="IR91"/>
      <c r="IS91"/>
      <c r="IT91"/>
      <c r="IU91"/>
      <c r="IV91"/>
      <c r="IW91"/>
      <c r="IX91"/>
      <c r="IY91"/>
      <c r="IZ91"/>
      <c r="JA91"/>
      <c r="JB91"/>
      <c r="JC91"/>
      <c r="JD91"/>
      <c r="JE91"/>
      <c r="JF91"/>
      <c r="JG91"/>
      <c r="JH91"/>
      <c r="JI91"/>
      <c r="JJ91"/>
      <c r="JK91"/>
      <c r="JL91"/>
      <c r="JM91"/>
      <c r="JN91"/>
      <c r="JO91"/>
      <c r="JP91"/>
      <c r="JQ91"/>
      <c r="JR91"/>
      <c r="JS91"/>
      <c r="JT91"/>
      <c r="JU91"/>
      <c r="JV91"/>
      <c r="JW91"/>
      <c r="JX91"/>
      <c r="JY91"/>
      <c r="JZ91"/>
      <c r="KA91"/>
      <c r="KB91"/>
      <c r="KC91"/>
      <c r="KD91"/>
      <c r="KE91"/>
      <c r="KF91"/>
      <c r="KG91"/>
      <c r="KH91"/>
      <c r="KI91"/>
      <c r="KJ91"/>
      <c r="KK91"/>
      <c r="KL91"/>
      <c r="KM91"/>
      <c r="KN91"/>
      <c r="KO91"/>
      <c r="KP91"/>
      <c r="KQ91"/>
      <c r="KR91"/>
      <c r="KS91"/>
      <c r="KT91"/>
      <c r="KU91"/>
      <c r="KV91"/>
      <c r="KW91"/>
    </row>
    <row r="92" spans="1:309" s="6" customFormat="1" x14ac:dyDescent="0.25">
      <c r="A92"/>
      <c r="B92"/>
      <c r="C92"/>
      <c r="D92"/>
      <c r="E92"/>
      <c r="F92"/>
      <c r="G92"/>
      <c r="H92"/>
      <c r="I92" s="8"/>
      <c r="J92"/>
      <c r="K92"/>
      <c r="L92"/>
      <c r="M92"/>
      <c r="N92"/>
      <c r="O92"/>
      <c r="P92"/>
      <c r="Q92"/>
      <c r="R92"/>
      <c r="S92"/>
      <c r="T92"/>
      <c r="U92"/>
      <c r="V92"/>
      <c r="W92"/>
      <c r="X92"/>
      <c r="Y92"/>
      <c r="Z92"/>
      <c r="AA92"/>
      <c r="AB92"/>
      <c r="AC92"/>
      <c r="AD92"/>
      <c r="AE92"/>
      <c r="AF92"/>
      <c r="AG92"/>
      <c r="AH92"/>
      <c r="AI92"/>
      <c r="AJ92"/>
      <c r="AK92"/>
      <c r="AL92"/>
      <c r="AM92"/>
      <c r="AN92"/>
      <c r="AO92"/>
      <c r="AP92"/>
      <c r="AQ92"/>
      <c r="AR92"/>
      <c r="AS92"/>
      <c r="AT92"/>
      <c r="AU92"/>
      <c r="AV92"/>
      <c r="AW92"/>
      <c r="AX92"/>
      <c r="AY92"/>
      <c r="AZ92"/>
      <c r="BA92"/>
      <c r="BB92"/>
      <c r="BC92"/>
      <c r="BD92"/>
      <c r="BE92"/>
      <c r="BF92"/>
      <c r="BG92"/>
      <c r="BH92"/>
      <c r="BI92"/>
      <c r="BJ92"/>
      <c r="BK92"/>
      <c r="BL92"/>
      <c r="BM92"/>
      <c r="BN92"/>
      <c r="BO92"/>
      <c r="BP92"/>
      <c r="BQ92"/>
      <c r="BR92"/>
      <c r="BS92"/>
      <c r="BT92"/>
      <c r="BU92"/>
      <c r="BV92"/>
      <c r="BW92"/>
      <c r="BX92"/>
      <c r="BY92"/>
      <c r="BZ92"/>
      <c r="CA92"/>
      <c r="CB92"/>
      <c r="CC92"/>
      <c r="CD92"/>
      <c r="CE92"/>
      <c r="CF92"/>
      <c r="CG92"/>
      <c r="CH92"/>
      <c r="CI92"/>
      <c r="CJ92"/>
      <c r="CK92"/>
      <c r="CL92"/>
      <c r="CM92"/>
      <c r="CN92"/>
      <c r="CO92"/>
      <c r="CP92"/>
      <c r="CQ92"/>
      <c r="CR92"/>
      <c r="CS92"/>
      <c r="CT92"/>
      <c r="CU92"/>
      <c r="CV92"/>
      <c r="CW92"/>
      <c r="CX92"/>
      <c r="CY92"/>
      <c r="CZ92"/>
      <c r="DA92"/>
      <c r="DB92"/>
      <c r="DC92"/>
      <c r="DD92"/>
      <c r="DE92"/>
      <c r="DF92"/>
      <c r="DG92"/>
      <c r="DH92"/>
      <c r="DI92"/>
      <c r="DJ92"/>
      <c r="DK92"/>
      <c r="DL92"/>
      <c r="DM92"/>
      <c r="DN92"/>
      <c r="DO92"/>
      <c r="DP92"/>
      <c r="DQ92"/>
      <c r="DR92"/>
      <c r="DS92"/>
      <c r="DT92"/>
      <c r="DU92"/>
      <c r="DV92"/>
      <c r="DW92"/>
      <c r="DX92"/>
      <c r="DY92"/>
      <c r="DZ92"/>
      <c r="EA92"/>
      <c r="EB92"/>
      <c r="EC92"/>
      <c r="ED92"/>
      <c r="EE92"/>
      <c r="EF92"/>
      <c r="EG92"/>
      <c r="EH92"/>
      <c r="EI92"/>
      <c r="EJ92"/>
      <c r="EK92"/>
      <c r="EL92"/>
      <c r="EM92"/>
      <c r="EN92"/>
      <c r="EO92"/>
      <c r="EP92"/>
      <c r="EQ92"/>
      <c r="ER92"/>
      <c r="ES92"/>
      <c r="ET92"/>
      <c r="EU92"/>
      <c r="EV92"/>
      <c r="EW92"/>
      <c r="EX92"/>
      <c r="EY92"/>
      <c r="EZ92"/>
      <c r="FA92"/>
      <c r="FB92"/>
      <c r="FC92"/>
      <c r="FD92"/>
      <c r="FE92"/>
      <c r="FF92"/>
      <c r="FG92"/>
      <c r="FH92"/>
      <c r="FI92"/>
      <c r="FJ92"/>
      <c r="FK92"/>
      <c r="FL92"/>
      <c r="FM92"/>
      <c r="FN92"/>
      <c r="FO92"/>
      <c r="FP92"/>
      <c r="FQ92"/>
      <c r="FR92"/>
      <c r="FS92"/>
      <c r="FT92"/>
      <c r="FU92"/>
      <c r="FV92"/>
      <c r="FW92"/>
      <c r="FX92"/>
      <c r="FY92"/>
      <c r="FZ92"/>
      <c r="GA92"/>
      <c r="GB92"/>
      <c r="GC92"/>
      <c r="GD92"/>
      <c r="GE92"/>
      <c r="GF92"/>
      <c r="GG92"/>
      <c r="GH92"/>
      <c r="GI92"/>
      <c r="GJ92"/>
      <c r="GK92"/>
      <c r="GL92"/>
      <c r="GM92"/>
      <c r="GN92"/>
      <c r="GO92"/>
      <c r="GP92"/>
      <c r="GQ92"/>
      <c r="GR92"/>
      <c r="GS92"/>
      <c r="GT92"/>
      <c r="GU92"/>
      <c r="GV92"/>
      <c r="GW92"/>
      <c r="GX92"/>
      <c r="GY92"/>
      <c r="GZ92"/>
      <c r="HA92"/>
      <c r="HB92"/>
      <c r="HC92"/>
      <c r="HD92"/>
      <c r="HE92"/>
      <c r="HF92"/>
      <c r="HG92"/>
      <c r="HH92"/>
      <c r="HI92"/>
      <c r="HJ92"/>
      <c r="HK92"/>
      <c r="HL92"/>
      <c r="HM92"/>
      <c r="HN92"/>
      <c r="HO92"/>
      <c r="HP92"/>
      <c r="HQ92"/>
      <c r="HR92"/>
      <c r="HS92"/>
      <c r="HT92"/>
      <c r="HU92"/>
      <c r="HV92"/>
      <c r="HW92"/>
      <c r="HX92"/>
      <c r="HY92"/>
      <c r="HZ92"/>
      <c r="IA92"/>
      <c r="IB92"/>
      <c r="IC92"/>
      <c r="ID92"/>
      <c r="IE92"/>
      <c r="IF92"/>
      <c r="IG92"/>
      <c r="IH92"/>
      <c r="II92"/>
      <c r="IJ92"/>
      <c r="IK92"/>
      <c r="IL92"/>
      <c r="IM92"/>
      <c r="IN92"/>
      <c r="IO92"/>
      <c r="IP92"/>
      <c r="IQ92"/>
      <c r="IR92"/>
      <c r="IS92"/>
      <c r="IT92"/>
      <c r="IU92"/>
      <c r="IV92"/>
      <c r="IW92"/>
      <c r="IX92"/>
      <c r="IY92"/>
      <c r="IZ92"/>
      <c r="JA92"/>
      <c r="JB92"/>
      <c r="JC92"/>
      <c r="JD92"/>
      <c r="JE92"/>
      <c r="JF92"/>
      <c r="JG92"/>
      <c r="JH92"/>
      <c r="JI92"/>
      <c r="JJ92"/>
      <c r="JK92"/>
      <c r="JL92"/>
      <c r="JM92"/>
      <c r="JN92"/>
      <c r="JO92"/>
      <c r="JP92"/>
      <c r="JQ92"/>
      <c r="JR92"/>
      <c r="JS92"/>
      <c r="JT92"/>
      <c r="JU92"/>
      <c r="JV92"/>
      <c r="JW92"/>
      <c r="JX92"/>
      <c r="JY92"/>
      <c r="JZ92"/>
      <c r="KA92"/>
      <c r="KB92"/>
      <c r="KC92"/>
      <c r="KD92"/>
      <c r="KE92"/>
      <c r="KF92"/>
      <c r="KG92"/>
      <c r="KH92"/>
      <c r="KI92"/>
      <c r="KJ92"/>
      <c r="KK92"/>
      <c r="KL92"/>
      <c r="KM92"/>
      <c r="KN92"/>
      <c r="KO92"/>
      <c r="KP92"/>
      <c r="KQ92"/>
      <c r="KR92"/>
      <c r="KS92"/>
      <c r="KT92"/>
      <c r="KU92"/>
      <c r="KV92"/>
      <c r="KW92"/>
    </row>
    <row r="93" spans="1:309" s="6" customFormat="1" x14ac:dyDescent="0.25">
      <c r="A93"/>
      <c r="B93"/>
      <c r="C93"/>
      <c r="D93"/>
      <c r="E93"/>
      <c r="F93"/>
      <c r="G93"/>
      <c r="H93"/>
      <c r="I93" s="8"/>
      <c r="J93"/>
      <c r="K93"/>
      <c r="L93"/>
      <c r="M93"/>
      <c r="N93"/>
      <c r="O93"/>
      <c r="P93"/>
      <c r="Q93"/>
      <c r="R93"/>
      <c r="S93"/>
      <c r="T93"/>
      <c r="U93"/>
      <c r="V93"/>
      <c r="W93"/>
      <c r="X93"/>
      <c r="Y93"/>
      <c r="Z93"/>
      <c r="AA93"/>
      <c r="AB93"/>
      <c r="AC93"/>
      <c r="AD93"/>
      <c r="AE93"/>
      <c r="AF93"/>
      <c r="AG93"/>
      <c r="AH93"/>
      <c r="AI93"/>
      <c r="AJ93"/>
      <c r="AK93"/>
      <c r="AL93"/>
      <c r="AM93"/>
      <c r="AN93"/>
      <c r="AO93"/>
      <c r="AP93"/>
      <c r="AQ93"/>
      <c r="AR93"/>
      <c r="AS93"/>
      <c r="AT93"/>
      <c r="AU93"/>
      <c r="AV93"/>
      <c r="AW93"/>
      <c r="AX93"/>
      <c r="AY93"/>
      <c r="AZ93"/>
      <c r="BA93"/>
      <c r="BB93"/>
      <c r="BC93"/>
      <c r="BD93"/>
      <c r="BE93"/>
      <c r="BF93"/>
      <c r="BG93"/>
      <c r="BH93"/>
      <c r="BI93"/>
      <c r="BJ93"/>
      <c r="BK93"/>
      <c r="BL93"/>
      <c r="BM93"/>
      <c r="BN93"/>
      <c r="BO93"/>
      <c r="BP93"/>
      <c r="BQ93"/>
      <c r="BR93"/>
      <c r="BS93"/>
      <c r="BT93"/>
      <c r="BU93"/>
      <c r="BV93"/>
      <c r="BW93"/>
      <c r="BX93"/>
      <c r="BY93"/>
      <c r="BZ93"/>
      <c r="CA93"/>
      <c r="CB93"/>
      <c r="CC93"/>
      <c r="CD93"/>
      <c r="CE93"/>
      <c r="CF93"/>
      <c r="CG93"/>
      <c r="CH93"/>
      <c r="CI93"/>
      <c r="CJ93"/>
      <c r="CK93"/>
      <c r="CL93"/>
      <c r="CM93"/>
      <c r="CN93"/>
      <c r="CO93"/>
      <c r="CP93"/>
      <c r="CQ93"/>
      <c r="CR93"/>
      <c r="CS93"/>
      <c r="CT93"/>
      <c r="CU93"/>
      <c r="CV93"/>
      <c r="CW93"/>
      <c r="CX93"/>
      <c r="CY93"/>
      <c r="CZ93"/>
      <c r="DA93"/>
      <c r="DB93"/>
      <c r="DC93"/>
      <c r="DD93"/>
      <c r="DE93"/>
      <c r="DF93"/>
      <c r="DG93"/>
      <c r="DH93"/>
      <c r="DI93"/>
      <c r="DJ93"/>
      <c r="DK93"/>
      <c r="DL93"/>
      <c r="DM93"/>
      <c r="DN93"/>
      <c r="DO93"/>
      <c r="DP93"/>
      <c r="DQ93"/>
      <c r="DR93"/>
      <c r="DS93"/>
      <c r="DT93"/>
      <c r="DU93"/>
      <c r="DV93"/>
      <c r="DW93"/>
      <c r="DX93"/>
      <c r="DY93"/>
      <c r="DZ93"/>
      <c r="EA93"/>
      <c r="EB93"/>
      <c r="EC93"/>
      <c r="ED93"/>
      <c r="EE93"/>
      <c r="EF93"/>
      <c r="EG93"/>
      <c r="EH93"/>
      <c r="EI93"/>
      <c r="EJ93"/>
      <c r="EK93"/>
      <c r="EL93"/>
      <c r="EM93"/>
      <c r="EN93"/>
      <c r="EO93"/>
      <c r="EP93"/>
      <c r="EQ93"/>
      <c r="ER93"/>
      <c r="ES93"/>
      <c r="ET93"/>
      <c r="EU93"/>
      <c r="EV93"/>
      <c r="EW93"/>
      <c r="EX93"/>
      <c r="EY93"/>
      <c r="EZ93"/>
      <c r="FA93"/>
      <c r="FB93"/>
      <c r="FC93"/>
      <c r="FD93"/>
      <c r="FE93"/>
      <c r="FF93"/>
      <c r="FG93"/>
      <c r="FH93"/>
      <c r="FI93"/>
      <c r="FJ93"/>
      <c r="FK93"/>
      <c r="FL93"/>
      <c r="FM93"/>
      <c r="FN93"/>
      <c r="FO93"/>
      <c r="FP93"/>
      <c r="FQ93"/>
      <c r="FR93"/>
      <c r="FS93"/>
      <c r="FT93"/>
      <c r="FU93"/>
      <c r="FV93"/>
      <c r="FW93"/>
      <c r="FX93"/>
      <c r="FY93"/>
      <c r="FZ93"/>
      <c r="GA93"/>
      <c r="GB93"/>
      <c r="GC93"/>
      <c r="GD93"/>
      <c r="GE93"/>
      <c r="GF93"/>
      <c r="GG93"/>
      <c r="GH93"/>
      <c r="GI93"/>
      <c r="GJ93"/>
      <c r="GK93"/>
      <c r="GL93"/>
      <c r="GM93"/>
      <c r="GN93"/>
      <c r="GO93"/>
      <c r="GP93"/>
      <c r="GQ93"/>
      <c r="GR93"/>
      <c r="GS93"/>
      <c r="GT93"/>
      <c r="GU93"/>
      <c r="GV93"/>
      <c r="GW93"/>
      <c r="GX93"/>
      <c r="GY93"/>
      <c r="GZ93"/>
      <c r="HA93"/>
      <c r="HB93"/>
      <c r="HC93"/>
      <c r="HD93"/>
      <c r="HE93"/>
      <c r="HF93"/>
      <c r="HG93"/>
      <c r="HH93"/>
      <c r="HI93"/>
      <c r="HJ93"/>
      <c r="HK93"/>
      <c r="HL93"/>
      <c r="HM93"/>
      <c r="HN93"/>
      <c r="HO93"/>
      <c r="HP93"/>
      <c r="HQ93"/>
      <c r="HR93"/>
      <c r="HS93"/>
      <c r="HT93"/>
      <c r="HU93"/>
      <c r="HV93"/>
      <c r="HW93"/>
      <c r="HX93"/>
      <c r="HY93"/>
      <c r="HZ93"/>
      <c r="IA93"/>
      <c r="IB93"/>
      <c r="IC93"/>
      <c r="ID93"/>
      <c r="IE93"/>
      <c r="IF93"/>
      <c r="IG93"/>
      <c r="IH93"/>
      <c r="II93"/>
      <c r="IJ93"/>
      <c r="IK93"/>
      <c r="IL93"/>
      <c r="IM93"/>
      <c r="IN93"/>
      <c r="IO93"/>
      <c r="IP93"/>
      <c r="IQ93"/>
      <c r="IR93"/>
      <c r="IS93"/>
      <c r="IT93"/>
      <c r="IU93"/>
      <c r="IV93"/>
      <c r="IW93"/>
      <c r="IX93"/>
      <c r="IY93"/>
      <c r="IZ93"/>
      <c r="JA93"/>
      <c r="JB93"/>
      <c r="JC93"/>
      <c r="JD93"/>
      <c r="JE93"/>
      <c r="JF93"/>
      <c r="JG93"/>
      <c r="JH93"/>
      <c r="JI93"/>
      <c r="JJ93"/>
      <c r="JK93"/>
      <c r="JL93"/>
      <c r="JM93"/>
      <c r="JN93"/>
      <c r="JO93"/>
      <c r="JP93"/>
      <c r="JQ93"/>
      <c r="JR93"/>
      <c r="JS93"/>
      <c r="JT93"/>
      <c r="JU93"/>
      <c r="JV93"/>
      <c r="JW93"/>
      <c r="JX93"/>
      <c r="JY93"/>
      <c r="JZ93"/>
      <c r="KA93"/>
      <c r="KB93"/>
      <c r="KC93"/>
      <c r="KD93"/>
      <c r="KE93"/>
      <c r="KF93"/>
      <c r="KG93"/>
      <c r="KH93"/>
      <c r="KI93"/>
      <c r="KJ93"/>
      <c r="KK93"/>
      <c r="KL93"/>
      <c r="KM93"/>
      <c r="KN93"/>
      <c r="KO93"/>
      <c r="KP93"/>
      <c r="KQ93"/>
      <c r="KR93"/>
      <c r="KS93"/>
      <c r="KT93"/>
      <c r="KU93"/>
      <c r="KV93"/>
      <c r="KW93"/>
    </row>
    <row r="94" spans="1:309" s="6" customFormat="1" x14ac:dyDescent="0.25">
      <c r="A94"/>
      <c r="B94"/>
      <c r="C94"/>
      <c r="D94"/>
      <c r="E94"/>
      <c r="F94"/>
      <c r="G94"/>
      <c r="H94"/>
      <c r="I94" s="8"/>
      <c r="J94"/>
      <c r="K94"/>
      <c r="L94"/>
      <c r="M94"/>
      <c r="N94"/>
      <c r="O94"/>
      <c r="P94"/>
      <c r="Q94"/>
      <c r="R94"/>
      <c r="S94"/>
      <c r="T94"/>
      <c r="U94"/>
      <c r="V94"/>
      <c r="W94"/>
      <c r="X94"/>
      <c r="Y94"/>
      <c r="Z94"/>
      <c r="AA94"/>
      <c r="AB94"/>
      <c r="AC94"/>
      <c r="AD94"/>
      <c r="AE94"/>
      <c r="AF94"/>
      <c r="AG94"/>
      <c r="AH94"/>
      <c r="AI94"/>
      <c r="AJ94"/>
      <c r="AK94"/>
      <c r="AL94"/>
      <c r="AM94"/>
      <c r="AN94"/>
      <c r="AO94"/>
      <c r="AP94"/>
      <c r="AQ94"/>
      <c r="AR94"/>
      <c r="AS94"/>
      <c r="AT94"/>
      <c r="AU94"/>
      <c r="AV94"/>
      <c r="AW94"/>
      <c r="AX94"/>
      <c r="AY94"/>
      <c r="AZ94"/>
      <c r="BA94"/>
      <c r="BB94"/>
      <c r="BC94"/>
      <c r="BD94"/>
      <c r="BE94"/>
      <c r="BF94"/>
      <c r="BG94"/>
      <c r="BH94"/>
      <c r="BI94"/>
      <c r="BJ94"/>
      <c r="BK94"/>
      <c r="BL94"/>
      <c r="BM94"/>
      <c r="BN94"/>
      <c r="BO94"/>
      <c r="BP94"/>
      <c r="BQ94"/>
      <c r="BR94"/>
      <c r="BS94"/>
      <c r="BT94"/>
      <c r="BU94"/>
      <c r="BV94"/>
      <c r="BW94"/>
      <c r="BX94"/>
      <c r="BY94"/>
      <c r="BZ94"/>
      <c r="CA94"/>
      <c r="CB94"/>
      <c r="CC94"/>
      <c r="CD94"/>
      <c r="CE94"/>
      <c r="CF94"/>
      <c r="CG94"/>
      <c r="CH94"/>
      <c r="CI94"/>
      <c r="CJ94"/>
      <c r="CK94"/>
      <c r="CL94"/>
      <c r="CM94"/>
      <c r="CN94"/>
      <c r="CO94"/>
      <c r="CP94"/>
      <c r="CQ94"/>
      <c r="CR94"/>
      <c r="CS94"/>
      <c r="CT94"/>
      <c r="CU94"/>
      <c r="CV94"/>
      <c r="CW94"/>
      <c r="CX94"/>
      <c r="CY94"/>
      <c r="CZ94"/>
      <c r="DA94"/>
      <c r="DB94"/>
      <c r="DC94"/>
      <c r="DD94"/>
      <c r="DE94"/>
      <c r="DF94"/>
      <c r="DG94"/>
      <c r="DH94"/>
      <c r="DI94"/>
      <c r="DJ94"/>
      <c r="DK94"/>
      <c r="DL94"/>
      <c r="DM94"/>
      <c r="DN94"/>
      <c r="DO94"/>
      <c r="DP94"/>
      <c r="DQ94"/>
      <c r="DR94"/>
      <c r="DS94"/>
      <c r="DT94"/>
      <c r="DU94"/>
      <c r="DV94"/>
      <c r="DW94"/>
      <c r="DX94"/>
      <c r="DY94"/>
      <c r="DZ94"/>
      <c r="EA94"/>
      <c r="EB94"/>
      <c r="EC94"/>
      <c r="ED94"/>
      <c r="EE94"/>
      <c r="EF94"/>
      <c r="EG94"/>
      <c r="EH94"/>
      <c r="EI94"/>
      <c r="EJ94"/>
      <c r="EK94"/>
      <c r="EL94"/>
      <c r="EM94"/>
      <c r="EN94"/>
      <c r="EO94"/>
      <c r="EP94"/>
      <c r="EQ94"/>
      <c r="ER94"/>
      <c r="ES94"/>
      <c r="ET94"/>
      <c r="EU94"/>
      <c r="EV94"/>
      <c r="EW94"/>
      <c r="EX94"/>
      <c r="EY94"/>
      <c r="EZ94"/>
      <c r="FA94"/>
      <c r="FB94"/>
      <c r="FC94"/>
      <c r="FD94"/>
      <c r="FE94"/>
      <c r="FF94"/>
      <c r="FG94"/>
      <c r="FH94"/>
      <c r="FI94"/>
      <c r="FJ94"/>
      <c r="FK94"/>
      <c r="FL94"/>
      <c r="FM94"/>
      <c r="FN94"/>
      <c r="FO94"/>
      <c r="FP94"/>
      <c r="FQ94"/>
      <c r="FR94"/>
      <c r="FS94"/>
      <c r="FT94"/>
      <c r="FU94"/>
      <c r="FV94"/>
      <c r="FW94"/>
      <c r="FX94"/>
      <c r="FY94"/>
      <c r="FZ94"/>
      <c r="GA94"/>
      <c r="GB94"/>
      <c r="GC94"/>
      <c r="GD94"/>
      <c r="GE94"/>
      <c r="GF94"/>
      <c r="GG94"/>
      <c r="GH94"/>
      <c r="GI94"/>
      <c r="GJ94"/>
      <c r="GK94"/>
      <c r="GL94"/>
      <c r="GM94"/>
      <c r="GN94"/>
      <c r="GO94"/>
      <c r="GP94"/>
      <c r="GQ94"/>
      <c r="GR94"/>
      <c r="GS94"/>
      <c r="GT94"/>
      <c r="GU94"/>
      <c r="GV94"/>
      <c r="GW94"/>
      <c r="GX94"/>
      <c r="GY94"/>
      <c r="GZ94"/>
      <c r="HA94"/>
      <c r="HB94"/>
      <c r="HC94"/>
      <c r="HD94"/>
      <c r="HE94"/>
      <c r="HF94"/>
      <c r="HG94"/>
      <c r="HH94"/>
      <c r="HI94"/>
      <c r="HJ94"/>
      <c r="HK94"/>
      <c r="HL94"/>
      <c r="HM94"/>
      <c r="HN94"/>
      <c r="HO94"/>
      <c r="HP94"/>
      <c r="HQ94"/>
      <c r="HR94"/>
      <c r="HS94"/>
      <c r="HT94"/>
      <c r="HU94"/>
      <c r="HV94"/>
      <c r="HW94"/>
      <c r="HX94"/>
      <c r="HY94"/>
      <c r="HZ94"/>
      <c r="IA94"/>
      <c r="IB94"/>
      <c r="IC94"/>
      <c r="ID94"/>
      <c r="IE94"/>
      <c r="IF94"/>
      <c r="IG94"/>
      <c r="IH94"/>
      <c r="II94"/>
      <c r="IJ94"/>
      <c r="IK94"/>
      <c r="IL94"/>
      <c r="IM94"/>
      <c r="IN94"/>
      <c r="IO94"/>
      <c r="IP94"/>
      <c r="IQ94"/>
      <c r="IR94"/>
      <c r="IS94"/>
      <c r="IT94"/>
      <c r="IU94"/>
      <c r="IV94"/>
      <c r="IW94"/>
      <c r="IX94"/>
      <c r="IY94"/>
      <c r="IZ94"/>
      <c r="JA94"/>
      <c r="JB94"/>
      <c r="JC94"/>
      <c r="JD94"/>
      <c r="JE94"/>
      <c r="JF94"/>
      <c r="JG94"/>
      <c r="JH94"/>
      <c r="JI94"/>
      <c r="JJ94"/>
      <c r="JK94"/>
      <c r="JL94"/>
      <c r="JM94"/>
      <c r="JN94"/>
      <c r="JO94"/>
      <c r="JP94"/>
      <c r="JQ94"/>
      <c r="JR94"/>
      <c r="JS94"/>
      <c r="JT94"/>
      <c r="JU94"/>
      <c r="JV94"/>
      <c r="JW94"/>
      <c r="JX94"/>
      <c r="JY94"/>
      <c r="JZ94"/>
      <c r="KA94"/>
      <c r="KB94"/>
      <c r="KC94"/>
      <c r="KD94"/>
      <c r="KE94"/>
      <c r="KF94"/>
      <c r="KG94"/>
      <c r="KH94"/>
      <c r="KI94"/>
      <c r="KJ94"/>
      <c r="KK94"/>
      <c r="KL94"/>
      <c r="KM94"/>
      <c r="KN94"/>
      <c r="KO94"/>
      <c r="KP94"/>
      <c r="KQ94"/>
      <c r="KR94"/>
      <c r="KS94"/>
      <c r="KT94"/>
      <c r="KU94"/>
      <c r="KV94"/>
      <c r="KW94"/>
    </row>
    <row r="95" spans="1:309" s="6" customFormat="1" x14ac:dyDescent="0.25">
      <c r="A95"/>
      <c r="B95"/>
      <c r="C95"/>
      <c r="D95"/>
      <c r="E95"/>
      <c r="F95"/>
      <c r="G95"/>
      <c r="H95"/>
      <c r="I95" s="8"/>
      <c r="J95"/>
      <c r="K95"/>
      <c r="L95"/>
      <c r="M95"/>
      <c r="N95"/>
      <c r="O95"/>
      <c r="P95"/>
      <c r="Q95"/>
      <c r="R95"/>
      <c r="S95"/>
      <c r="T95"/>
      <c r="U95"/>
      <c r="V95"/>
      <c r="W95"/>
      <c r="X95"/>
      <c r="Y95"/>
      <c r="Z95"/>
      <c r="AA95"/>
      <c r="AB95"/>
      <c r="AC95"/>
      <c r="AD95"/>
      <c r="AE95"/>
      <c r="AF95"/>
      <c r="AG95"/>
      <c r="AH95"/>
      <c r="AI95"/>
      <c r="AJ95"/>
      <c r="AK95"/>
      <c r="AL95"/>
      <c r="AM95"/>
      <c r="AN95"/>
      <c r="AO95"/>
      <c r="AP95"/>
      <c r="AQ95"/>
      <c r="AR95"/>
      <c r="AS95"/>
      <c r="AT95"/>
      <c r="AU95"/>
      <c r="AV95"/>
      <c r="AW95"/>
      <c r="AX95"/>
      <c r="AY95"/>
      <c r="AZ95"/>
      <c r="BA95"/>
      <c r="BB95"/>
      <c r="BC95"/>
      <c r="BD95"/>
      <c r="BE95"/>
      <c r="BF95"/>
      <c r="BG95"/>
      <c r="BH95"/>
      <c r="BI95"/>
      <c r="BJ95"/>
      <c r="BK95"/>
      <c r="BL95"/>
      <c r="BM95"/>
      <c r="BN95"/>
      <c r="BO95"/>
      <c r="BP95"/>
      <c r="BQ95"/>
      <c r="BR95"/>
      <c r="BS95"/>
      <c r="BT95"/>
      <c r="BU95"/>
      <c r="BV95"/>
      <c r="BW95"/>
      <c r="BX95"/>
      <c r="BY95"/>
      <c r="BZ95"/>
      <c r="CA95"/>
      <c r="CB95"/>
      <c r="CC95"/>
      <c r="CD95"/>
      <c r="CE95"/>
      <c r="CF95"/>
      <c r="CG95"/>
      <c r="CH95"/>
      <c r="CI95"/>
      <c r="CJ95"/>
      <c r="CK95"/>
      <c r="CL95"/>
      <c r="CM95"/>
      <c r="CN95"/>
      <c r="CO95"/>
      <c r="CP95"/>
      <c r="CQ95"/>
      <c r="CR95"/>
      <c r="CS95"/>
      <c r="CT95"/>
      <c r="CU95"/>
      <c r="CV95"/>
      <c r="CW95"/>
      <c r="CX95"/>
      <c r="CY95"/>
      <c r="CZ95"/>
      <c r="DA95"/>
      <c r="DB95"/>
      <c r="DC95"/>
      <c r="DD95"/>
      <c r="DE95"/>
      <c r="DF95"/>
      <c r="DG95"/>
      <c r="DH95"/>
      <c r="DI95"/>
      <c r="DJ95"/>
      <c r="DK95"/>
      <c r="DL95"/>
      <c r="DM95"/>
      <c r="DN95"/>
      <c r="DO95"/>
      <c r="DP95"/>
      <c r="DQ95"/>
      <c r="DR95"/>
      <c r="DS95"/>
      <c r="DT95"/>
      <c r="DU95"/>
      <c r="DV95"/>
      <c r="DW95"/>
      <c r="DX95"/>
      <c r="DY95"/>
      <c r="DZ95"/>
      <c r="EA95"/>
      <c r="EB95"/>
      <c r="EC95"/>
      <c r="ED95"/>
      <c r="EE95"/>
      <c r="EF95"/>
      <c r="EG95"/>
      <c r="EH95"/>
      <c r="EI95"/>
      <c r="EJ95"/>
      <c r="EK95"/>
      <c r="EL95"/>
      <c r="EM95"/>
      <c r="EN95"/>
      <c r="EO95"/>
      <c r="EP95"/>
      <c r="EQ95"/>
      <c r="ER95"/>
      <c r="ES95"/>
      <c r="ET95"/>
      <c r="EU95"/>
      <c r="EV95"/>
      <c r="EW95"/>
      <c r="EX95"/>
      <c r="EY95"/>
      <c r="EZ95"/>
      <c r="FA95"/>
      <c r="FB95"/>
      <c r="FC95"/>
      <c r="FD95"/>
      <c r="FE95"/>
      <c r="FF95"/>
      <c r="FG95"/>
      <c r="FH95"/>
      <c r="FI95"/>
      <c r="FJ95"/>
      <c r="FK95"/>
      <c r="FL95"/>
      <c r="FM95"/>
      <c r="FN95"/>
      <c r="FO95"/>
      <c r="FP95"/>
      <c r="FQ95"/>
      <c r="FR95"/>
      <c r="FS95"/>
      <c r="FT95"/>
      <c r="FU95"/>
      <c r="FV95"/>
      <c r="FW95"/>
      <c r="FX95"/>
      <c r="FY95"/>
      <c r="FZ95"/>
      <c r="GA95"/>
      <c r="GB95"/>
      <c r="GC95"/>
      <c r="GD95"/>
      <c r="GE95"/>
      <c r="GF95"/>
      <c r="GG95"/>
      <c r="GH95"/>
      <c r="GI95"/>
      <c r="GJ95"/>
      <c r="GK95"/>
      <c r="GL95"/>
      <c r="GM95"/>
      <c r="GN95"/>
      <c r="GO95"/>
      <c r="GP95"/>
      <c r="GQ95"/>
      <c r="GR95"/>
      <c r="GS95"/>
      <c r="GT95"/>
      <c r="GU95"/>
      <c r="GV95"/>
      <c r="GW95"/>
      <c r="GX95"/>
      <c r="GY95"/>
      <c r="GZ95"/>
      <c r="HA95"/>
      <c r="HB95"/>
      <c r="HC95"/>
      <c r="HD95"/>
      <c r="HE95"/>
      <c r="HF95"/>
      <c r="HG95"/>
      <c r="HH95"/>
      <c r="HI95"/>
      <c r="HJ95"/>
      <c r="HK95"/>
      <c r="HL95"/>
      <c r="HM95"/>
      <c r="HN95"/>
      <c r="HO95"/>
      <c r="HP95"/>
      <c r="HQ95"/>
      <c r="HR95"/>
      <c r="HS95"/>
      <c r="HT95"/>
      <c r="HU95"/>
      <c r="HV95"/>
      <c r="HW95"/>
      <c r="HX95"/>
      <c r="HY95"/>
      <c r="HZ95"/>
      <c r="IA95"/>
      <c r="IB95"/>
      <c r="IC95"/>
      <c r="ID95"/>
      <c r="IE95"/>
      <c r="IF95"/>
      <c r="IG95"/>
      <c r="IH95"/>
      <c r="II95"/>
      <c r="IJ95"/>
      <c r="IK95"/>
      <c r="IL95"/>
      <c r="IM95"/>
      <c r="IN95"/>
      <c r="IO95"/>
      <c r="IP95"/>
      <c r="IQ95"/>
      <c r="IR95"/>
      <c r="IS95"/>
      <c r="IT95"/>
      <c r="IU95"/>
      <c r="IV95"/>
      <c r="IW95"/>
      <c r="IX95"/>
      <c r="IY95"/>
      <c r="IZ95"/>
      <c r="JA95"/>
      <c r="JB95"/>
      <c r="JC95"/>
      <c r="JD95"/>
      <c r="JE95"/>
      <c r="JF95"/>
      <c r="JG95"/>
      <c r="JH95"/>
      <c r="JI95"/>
      <c r="JJ95"/>
      <c r="JK95"/>
      <c r="JL95"/>
      <c r="JM95"/>
      <c r="JN95"/>
      <c r="JO95"/>
      <c r="JP95"/>
      <c r="JQ95"/>
      <c r="JR95"/>
      <c r="JS95"/>
      <c r="JT95"/>
      <c r="JU95"/>
      <c r="JV95"/>
      <c r="JW95"/>
      <c r="JX95"/>
      <c r="JY95"/>
      <c r="JZ95"/>
      <c r="KA95"/>
      <c r="KB95"/>
      <c r="KC95"/>
      <c r="KD95"/>
      <c r="KE95"/>
      <c r="KF95"/>
      <c r="KG95"/>
      <c r="KH95"/>
      <c r="KI95"/>
      <c r="KJ95"/>
      <c r="KK95"/>
      <c r="KL95"/>
      <c r="KM95"/>
      <c r="KN95"/>
      <c r="KO95"/>
      <c r="KP95"/>
      <c r="KQ95"/>
      <c r="KR95"/>
      <c r="KS95"/>
      <c r="KT95"/>
      <c r="KU95"/>
      <c r="KV95"/>
      <c r="KW95"/>
    </row>
    <row r="96" spans="1:309" s="6" customFormat="1" x14ac:dyDescent="0.25">
      <c r="A96"/>
      <c r="B96"/>
      <c r="C96"/>
      <c r="D96"/>
      <c r="E96"/>
      <c r="F96"/>
      <c r="G96"/>
      <c r="H96"/>
      <c r="I96" s="8"/>
      <c r="J96"/>
      <c r="K96"/>
      <c r="L96"/>
      <c r="M96"/>
      <c r="N96"/>
      <c r="O96"/>
      <c r="P96"/>
      <c r="Q96"/>
      <c r="R96"/>
      <c r="S96"/>
      <c r="T96"/>
      <c r="U96"/>
      <c r="V96"/>
      <c r="W96"/>
      <c r="X96"/>
      <c r="Y96"/>
      <c r="Z96"/>
      <c r="AA96"/>
      <c r="AB96"/>
      <c r="AC96"/>
      <c r="AD96"/>
      <c r="AE96"/>
      <c r="AF96"/>
      <c r="AG96"/>
      <c r="AH96"/>
      <c r="AI96"/>
      <c r="AJ96"/>
      <c r="AK96"/>
      <c r="AL96"/>
      <c r="AM96"/>
      <c r="AN96"/>
      <c r="AO96"/>
      <c r="AP96"/>
      <c r="AQ96"/>
      <c r="AR96"/>
      <c r="AS96"/>
      <c r="AT96"/>
      <c r="AU96"/>
      <c r="AV96"/>
      <c r="AW96"/>
      <c r="AX96"/>
      <c r="AY96"/>
      <c r="AZ96"/>
      <c r="BA96"/>
      <c r="BB96"/>
      <c r="BC96"/>
      <c r="BD96"/>
      <c r="BE96"/>
      <c r="BF96"/>
      <c r="BG96"/>
      <c r="BH96"/>
      <c r="BI96"/>
      <c r="BJ96"/>
      <c r="BK96"/>
      <c r="BL96"/>
      <c r="BM96"/>
      <c r="BN96"/>
      <c r="BO96"/>
      <c r="BP96"/>
      <c r="BQ96"/>
      <c r="BR96"/>
      <c r="BS96"/>
      <c r="BT96"/>
      <c r="BU96"/>
      <c r="BV96"/>
      <c r="BW96"/>
      <c r="BX96"/>
      <c r="BY96"/>
      <c r="BZ96"/>
      <c r="CA96"/>
      <c r="CB96"/>
      <c r="CC96"/>
      <c r="CD96"/>
      <c r="CE96"/>
      <c r="CF96"/>
      <c r="CG96"/>
      <c r="CH96"/>
      <c r="CI96"/>
      <c r="CJ96"/>
      <c r="CK96"/>
      <c r="CL96"/>
      <c r="CM96"/>
      <c r="CN96"/>
      <c r="CO96"/>
      <c r="CP96"/>
      <c r="CQ96"/>
      <c r="CR96"/>
      <c r="CS96"/>
      <c r="CT96"/>
      <c r="CU96"/>
      <c r="CV96"/>
      <c r="CW96"/>
      <c r="CX96"/>
      <c r="CY96"/>
      <c r="CZ96"/>
      <c r="DA96"/>
      <c r="DB96"/>
      <c r="DC96"/>
      <c r="DD96"/>
      <c r="DE96"/>
      <c r="DF96"/>
      <c r="DG96"/>
      <c r="DH96"/>
      <c r="DI96"/>
      <c r="DJ96"/>
      <c r="DK96"/>
      <c r="DL96"/>
      <c r="DM96"/>
      <c r="DN96"/>
      <c r="DO96"/>
      <c r="DP96"/>
      <c r="DQ96"/>
      <c r="DR96"/>
      <c r="DS96"/>
      <c r="DT96"/>
      <c r="DU96"/>
      <c r="DV96"/>
      <c r="DW96"/>
      <c r="DX96"/>
      <c r="DY96"/>
      <c r="DZ96"/>
      <c r="EA96"/>
      <c r="EB96"/>
      <c r="EC96"/>
      <c r="ED96"/>
      <c r="EE96"/>
      <c r="EF96"/>
      <c r="EG96"/>
      <c r="EH96"/>
      <c r="EI96"/>
      <c r="EJ96"/>
      <c r="EK96"/>
      <c r="EL96"/>
      <c r="EM96"/>
      <c r="EN96"/>
      <c r="EO96"/>
      <c r="EP96"/>
      <c r="EQ96"/>
      <c r="ER96"/>
      <c r="ES96"/>
      <c r="ET96"/>
      <c r="EU96"/>
      <c r="EV96"/>
      <c r="EW96"/>
      <c r="EX96"/>
      <c r="EY96"/>
      <c r="EZ96"/>
      <c r="FA96"/>
      <c r="FB96"/>
      <c r="FC96"/>
      <c r="FD96"/>
      <c r="FE96"/>
      <c r="FF96"/>
      <c r="FG96"/>
      <c r="FH96"/>
      <c r="FI96"/>
      <c r="FJ96"/>
      <c r="FK96"/>
      <c r="FL96"/>
      <c r="FM96"/>
      <c r="FN96"/>
      <c r="FO96"/>
      <c r="FP96"/>
      <c r="FQ96"/>
      <c r="FR96"/>
      <c r="FS96"/>
      <c r="FT96"/>
      <c r="FU96"/>
      <c r="FV96"/>
      <c r="FW96"/>
      <c r="FX96"/>
      <c r="FY96"/>
      <c r="FZ96"/>
      <c r="GA96"/>
      <c r="GB96"/>
      <c r="GC96"/>
      <c r="GD96"/>
      <c r="GE96"/>
      <c r="GF96"/>
      <c r="GG96"/>
      <c r="GH96"/>
      <c r="GI96"/>
      <c r="GJ96"/>
      <c r="GK96"/>
      <c r="GL96"/>
      <c r="GM96"/>
      <c r="GN96"/>
      <c r="GO96"/>
      <c r="GP96"/>
      <c r="GQ96"/>
      <c r="GR96"/>
      <c r="GS96"/>
      <c r="GT96"/>
      <c r="GU96"/>
      <c r="GV96"/>
      <c r="GW96"/>
      <c r="GX96"/>
      <c r="GY96"/>
      <c r="GZ96"/>
      <c r="HA96"/>
      <c r="HB96"/>
      <c r="HC96"/>
      <c r="HD96"/>
      <c r="HE96"/>
      <c r="HF96"/>
      <c r="HG96"/>
      <c r="HH96"/>
      <c r="HI96"/>
      <c r="HJ96"/>
      <c r="HK96"/>
      <c r="HL96"/>
      <c r="HM96"/>
      <c r="HN96"/>
      <c r="HO96"/>
      <c r="HP96"/>
      <c r="HQ96"/>
      <c r="HR96"/>
      <c r="HS96"/>
      <c r="HT96"/>
      <c r="HU96"/>
      <c r="HV96"/>
      <c r="HW96"/>
      <c r="HX96"/>
      <c r="HY96"/>
      <c r="HZ96"/>
      <c r="IA96"/>
      <c r="IB96"/>
      <c r="IC96"/>
      <c r="ID96"/>
      <c r="IE96"/>
      <c r="IF96"/>
      <c r="IG96"/>
      <c r="IH96"/>
      <c r="II96"/>
      <c r="IJ96"/>
      <c r="IK96"/>
      <c r="IL96"/>
      <c r="IM96"/>
      <c r="IN96"/>
      <c r="IO96"/>
      <c r="IP96"/>
      <c r="IQ96"/>
      <c r="IR96"/>
      <c r="IS96"/>
      <c r="IT96"/>
      <c r="IU96"/>
      <c r="IV96"/>
      <c r="IW96"/>
      <c r="IX96"/>
      <c r="IY96"/>
      <c r="IZ96"/>
      <c r="JA96"/>
      <c r="JB96"/>
      <c r="JC96"/>
      <c r="JD96"/>
      <c r="JE96"/>
      <c r="JF96"/>
      <c r="JG96"/>
      <c r="JH96"/>
      <c r="JI96"/>
      <c r="JJ96"/>
      <c r="JK96"/>
      <c r="JL96"/>
      <c r="JM96"/>
      <c r="JN96"/>
      <c r="JO96"/>
      <c r="JP96"/>
      <c r="JQ96"/>
      <c r="JR96"/>
      <c r="JS96"/>
      <c r="JT96"/>
      <c r="JU96"/>
      <c r="JV96"/>
      <c r="JW96"/>
      <c r="JX96"/>
      <c r="JY96"/>
      <c r="JZ96"/>
      <c r="KA96"/>
      <c r="KB96"/>
      <c r="KC96"/>
      <c r="KD96"/>
      <c r="KE96"/>
      <c r="KF96"/>
      <c r="KG96"/>
      <c r="KH96"/>
      <c r="KI96"/>
      <c r="KJ96"/>
      <c r="KK96"/>
      <c r="KL96"/>
      <c r="KM96"/>
      <c r="KN96"/>
      <c r="KO96"/>
      <c r="KP96"/>
      <c r="KQ96"/>
      <c r="KR96"/>
      <c r="KS96"/>
      <c r="KT96"/>
      <c r="KU96"/>
      <c r="KV96"/>
      <c r="KW96"/>
    </row>
    <row r="97" spans="1:309" s="6" customFormat="1" x14ac:dyDescent="0.25">
      <c r="A97"/>
      <c r="B97"/>
      <c r="C97"/>
      <c r="D97"/>
      <c r="E97"/>
      <c r="F97"/>
      <c r="G97"/>
      <c r="H97"/>
      <c r="I97" s="8"/>
      <c r="J97"/>
      <c r="K97"/>
      <c r="L97"/>
      <c r="M97"/>
      <c r="N97"/>
      <c r="O97"/>
      <c r="P97"/>
      <c r="Q97"/>
      <c r="R97"/>
      <c r="S97"/>
      <c r="T97"/>
      <c r="U97"/>
      <c r="V97"/>
      <c r="W97"/>
      <c r="X97"/>
      <c r="Y97"/>
      <c r="Z97"/>
      <c r="AA97"/>
      <c r="AB97"/>
      <c r="AC97"/>
      <c r="AD97"/>
      <c r="AE97"/>
      <c r="AF97"/>
      <c r="AG97"/>
      <c r="AH97"/>
      <c r="AI97"/>
      <c r="AJ97"/>
      <c r="AK97"/>
      <c r="AL97"/>
      <c r="AM97"/>
      <c r="AN97"/>
      <c r="AO97"/>
      <c r="AP97"/>
      <c r="AQ97"/>
      <c r="AR97"/>
      <c r="AS97"/>
      <c r="AT97"/>
      <c r="AU97"/>
      <c r="AV97"/>
      <c r="AW97"/>
      <c r="AX97"/>
      <c r="AY97"/>
      <c r="AZ97"/>
      <c r="BA97"/>
      <c r="BB97"/>
      <c r="BC97"/>
      <c r="BD97"/>
      <c r="BE97"/>
      <c r="BF97"/>
      <c r="BG97"/>
      <c r="BH97"/>
      <c r="BI97"/>
      <c r="BJ97"/>
      <c r="BK97"/>
      <c r="BL97"/>
      <c r="BM97"/>
      <c r="BN97"/>
      <c r="BO97"/>
      <c r="BP97"/>
      <c r="BQ97"/>
      <c r="BR97"/>
      <c r="BS97"/>
      <c r="BT97"/>
      <c r="BU97"/>
      <c r="BV97"/>
      <c r="BW97"/>
      <c r="BX97"/>
      <c r="BY97"/>
      <c r="BZ97"/>
      <c r="CA97"/>
      <c r="CB97"/>
      <c r="CC97"/>
      <c r="CD97"/>
      <c r="CE97"/>
      <c r="CF97"/>
      <c r="CG97"/>
      <c r="CH97"/>
      <c r="CI97"/>
      <c r="CJ97"/>
      <c r="CK97"/>
      <c r="CL97"/>
      <c r="CM97"/>
      <c r="CN97"/>
      <c r="CO97"/>
      <c r="CP97"/>
      <c r="CQ97"/>
      <c r="CR97"/>
      <c r="CS97"/>
      <c r="CT97"/>
      <c r="CU97"/>
      <c r="CV97"/>
      <c r="CW97"/>
      <c r="CX97"/>
      <c r="CY97"/>
      <c r="CZ97"/>
      <c r="DA97"/>
      <c r="DB97"/>
      <c r="DC97"/>
      <c r="DD97"/>
      <c r="DE97"/>
      <c r="DF97"/>
      <c r="DG97"/>
      <c r="DH97"/>
      <c r="DI97"/>
      <c r="DJ97"/>
      <c r="DK97"/>
      <c r="DL97"/>
      <c r="DM97"/>
      <c r="DN97"/>
      <c r="DO97"/>
      <c r="DP97"/>
      <c r="DQ97"/>
      <c r="DR97"/>
      <c r="DS97"/>
      <c r="DT97"/>
      <c r="DU97"/>
      <c r="DV97"/>
      <c r="DW97"/>
      <c r="DX97"/>
      <c r="DY97"/>
      <c r="DZ97"/>
      <c r="EA97"/>
      <c r="EB97"/>
      <c r="EC97"/>
      <c r="ED97"/>
      <c r="EE97"/>
      <c r="EF97"/>
      <c r="EG97"/>
      <c r="EH97"/>
      <c r="EI97"/>
      <c r="EJ97"/>
      <c r="EK97"/>
      <c r="EL97"/>
      <c r="EM97"/>
      <c r="EN97"/>
      <c r="EO97"/>
      <c r="EP97"/>
      <c r="EQ97"/>
      <c r="ER97"/>
      <c r="ES97"/>
      <c r="ET97"/>
      <c r="EU97"/>
      <c r="EV97"/>
      <c r="EW97"/>
      <c r="EX97"/>
      <c r="EY97"/>
      <c r="EZ97"/>
      <c r="FA97"/>
      <c r="FB97"/>
      <c r="FC97"/>
      <c r="FD97"/>
      <c r="FE97"/>
      <c r="FF97"/>
      <c r="FG97"/>
      <c r="FH97"/>
      <c r="FI97"/>
      <c r="FJ97"/>
      <c r="FK97"/>
      <c r="FL97"/>
      <c r="FM97"/>
      <c r="FN97"/>
      <c r="FO97"/>
      <c r="FP97"/>
      <c r="FQ97"/>
      <c r="FR97"/>
      <c r="FS97"/>
      <c r="FT97"/>
      <c r="FU97"/>
      <c r="FV97"/>
      <c r="FW97"/>
      <c r="FX97"/>
      <c r="FY97"/>
      <c r="FZ97"/>
      <c r="GA97"/>
      <c r="GB97"/>
      <c r="GC97"/>
      <c r="GD97"/>
      <c r="GE97"/>
      <c r="GF97"/>
      <c r="GG97"/>
      <c r="GH97"/>
      <c r="GI97"/>
      <c r="GJ97"/>
      <c r="GK97"/>
      <c r="GL97"/>
      <c r="GM97"/>
      <c r="GN97"/>
      <c r="GO97"/>
      <c r="GP97"/>
      <c r="GQ97"/>
      <c r="GR97"/>
      <c r="GS97"/>
      <c r="GT97"/>
      <c r="GU97"/>
      <c r="GV97"/>
      <c r="GW97"/>
      <c r="GX97"/>
      <c r="GY97"/>
      <c r="GZ97"/>
      <c r="HA97"/>
      <c r="HB97"/>
      <c r="HC97"/>
      <c r="HD97"/>
      <c r="HE97"/>
      <c r="HF97"/>
      <c r="HG97"/>
      <c r="HH97"/>
      <c r="HI97"/>
      <c r="HJ97"/>
      <c r="HK97"/>
      <c r="HL97"/>
      <c r="HM97"/>
      <c r="HN97"/>
      <c r="HO97"/>
      <c r="HP97"/>
      <c r="HQ97"/>
      <c r="HR97"/>
      <c r="HS97"/>
      <c r="HT97"/>
      <c r="HU97"/>
      <c r="HV97"/>
      <c r="HW97"/>
      <c r="HX97"/>
      <c r="HY97"/>
      <c r="HZ97"/>
      <c r="IA97"/>
      <c r="IB97"/>
      <c r="IC97"/>
      <c r="ID97"/>
      <c r="IE97"/>
      <c r="IF97"/>
      <c r="IG97"/>
      <c r="IH97"/>
      <c r="II97"/>
      <c r="IJ97"/>
      <c r="IK97"/>
      <c r="IL97"/>
      <c r="IM97"/>
      <c r="IN97"/>
      <c r="IO97"/>
      <c r="IP97"/>
      <c r="IQ97"/>
      <c r="IR97"/>
      <c r="IS97"/>
      <c r="IT97"/>
      <c r="IU97"/>
      <c r="IV97"/>
      <c r="IW97"/>
      <c r="IX97"/>
      <c r="IY97"/>
      <c r="IZ97"/>
      <c r="JA97"/>
      <c r="JB97"/>
      <c r="JC97"/>
      <c r="JD97"/>
      <c r="JE97"/>
      <c r="JF97"/>
      <c r="JG97"/>
      <c r="JH97"/>
      <c r="JI97"/>
      <c r="JJ97"/>
      <c r="JK97"/>
      <c r="JL97"/>
      <c r="JM97"/>
      <c r="JN97"/>
      <c r="JO97"/>
      <c r="JP97"/>
      <c r="JQ97"/>
      <c r="JR97"/>
      <c r="JS97"/>
      <c r="JT97"/>
      <c r="JU97"/>
      <c r="JV97"/>
      <c r="JW97"/>
      <c r="JX97"/>
      <c r="JY97"/>
      <c r="JZ97"/>
      <c r="KA97"/>
      <c r="KB97"/>
      <c r="KC97"/>
      <c r="KD97"/>
      <c r="KE97"/>
      <c r="KF97"/>
      <c r="KG97"/>
      <c r="KH97"/>
      <c r="KI97"/>
      <c r="KJ97"/>
      <c r="KK97"/>
      <c r="KL97"/>
      <c r="KM97"/>
      <c r="KN97"/>
      <c r="KO97"/>
      <c r="KP97"/>
      <c r="KQ97"/>
      <c r="KR97"/>
      <c r="KS97"/>
      <c r="KT97"/>
      <c r="KU97"/>
      <c r="KV97"/>
      <c r="KW97"/>
    </row>
    <row r="98" spans="1:309" s="6" customFormat="1" x14ac:dyDescent="0.25">
      <c r="A98"/>
      <c r="B98"/>
      <c r="C98"/>
      <c r="D98"/>
      <c r="E98"/>
      <c r="F98"/>
      <c r="G98"/>
      <c r="H98"/>
      <c r="I98" s="8"/>
      <c r="J98"/>
      <c r="K98"/>
      <c r="L98"/>
      <c r="M98"/>
      <c r="N98"/>
      <c r="O98"/>
      <c r="P98"/>
      <c r="Q98"/>
      <c r="R98"/>
      <c r="S98"/>
      <c r="T98"/>
      <c r="U98"/>
      <c r="V98"/>
      <c r="W98"/>
      <c r="X98"/>
      <c r="Y98"/>
      <c r="Z98"/>
      <c r="AA98"/>
      <c r="AB98"/>
      <c r="AC98"/>
      <c r="AD98"/>
      <c r="AE98"/>
      <c r="AF98"/>
      <c r="AG98"/>
      <c r="AH98"/>
      <c r="AI98"/>
      <c r="AJ98"/>
      <c r="AK98"/>
      <c r="AL98"/>
      <c r="AM98"/>
      <c r="AN98"/>
      <c r="AO98"/>
      <c r="AP98"/>
      <c r="AQ98"/>
      <c r="AR98"/>
      <c r="AS98"/>
      <c r="AT98"/>
      <c r="AU98"/>
      <c r="AV98"/>
      <c r="AW98"/>
      <c r="AX98"/>
      <c r="AY98"/>
      <c r="AZ98"/>
      <c r="BA98"/>
      <c r="BB98"/>
      <c r="BC98"/>
      <c r="BD98"/>
      <c r="BE98"/>
      <c r="BF98"/>
      <c r="BG98"/>
      <c r="BH98"/>
      <c r="BI98"/>
      <c r="BJ98"/>
      <c r="BK98"/>
      <c r="BL98"/>
      <c r="BM98"/>
      <c r="BN98"/>
      <c r="BO98"/>
      <c r="BP98"/>
      <c r="BQ98"/>
      <c r="BR98"/>
      <c r="BS98"/>
      <c r="BT98"/>
      <c r="BU98"/>
      <c r="BV98"/>
      <c r="BW98"/>
      <c r="BX98"/>
      <c r="BY98"/>
      <c r="BZ98"/>
      <c r="CA98"/>
      <c r="CB98"/>
      <c r="CC98"/>
      <c r="CD98"/>
      <c r="CE98"/>
      <c r="CF98"/>
      <c r="CG98"/>
      <c r="CH98"/>
      <c r="CI98"/>
      <c r="CJ98"/>
      <c r="CK98"/>
      <c r="CL98"/>
      <c r="CM98"/>
      <c r="CN98"/>
      <c r="CO98"/>
      <c r="CP98"/>
      <c r="CQ98"/>
      <c r="CR98"/>
      <c r="CS98"/>
      <c r="CT98"/>
      <c r="CU98"/>
      <c r="CV98"/>
      <c r="CW98"/>
      <c r="CX98"/>
      <c r="CY98"/>
      <c r="CZ98"/>
      <c r="DA98"/>
      <c r="DB98"/>
      <c r="DC98"/>
      <c r="DD98"/>
      <c r="DE98"/>
      <c r="DF98"/>
      <c r="DG98"/>
      <c r="DH98"/>
      <c r="DI98"/>
      <c r="DJ98"/>
      <c r="DK98"/>
      <c r="DL98"/>
      <c r="DM98"/>
      <c r="DN98"/>
      <c r="DO98"/>
      <c r="DP98"/>
      <c r="DQ98"/>
      <c r="DR98"/>
      <c r="DS98"/>
      <c r="DT98"/>
      <c r="DU98"/>
      <c r="DV98"/>
      <c r="DW98"/>
      <c r="DX98"/>
      <c r="DY98"/>
      <c r="DZ98"/>
      <c r="EA98"/>
      <c r="EB98"/>
      <c r="EC98"/>
      <c r="ED98"/>
      <c r="EE98"/>
      <c r="EF98"/>
      <c r="EG98"/>
      <c r="EH98"/>
      <c r="EI98"/>
      <c r="EJ98"/>
      <c r="EK98"/>
      <c r="EL98"/>
      <c r="EM98"/>
      <c r="EN98"/>
      <c r="EO98"/>
      <c r="EP98"/>
      <c r="EQ98"/>
      <c r="ER98"/>
      <c r="ES98"/>
      <c r="ET98"/>
      <c r="EU98"/>
      <c r="EV98"/>
      <c r="EW98"/>
      <c r="EX98"/>
      <c r="EY98"/>
      <c r="EZ98"/>
      <c r="FA98"/>
      <c r="FB98"/>
      <c r="FC98"/>
      <c r="FD98"/>
      <c r="FE98"/>
      <c r="FF98"/>
      <c r="FG98"/>
      <c r="FH98"/>
      <c r="FI98"/>
      <c r="FJ98"/>
      <c r="FK98"/>
      <c r="FL98"/>
      <c r="FM98"/>
      <c r="FN98"/>
      <c r="FO98"/>
      <c r="FP98"/>
      <c r="FQ98"/>
      <c r="FR98"/>
      <c r="FS98"/>
      <c r="FT98"/>
      <c r="FU98"/>
      <c r="FV98"/>
      <c r="FW98"/>
      <c r="FX98"/>
      <c r="FY98"/>
      <c r="FZ98"/>
      <c r="GA98"/>
      <c r="GB98"/>
      <c r="GC98"/>
      <c r="GD98"/>
      <c r="GE98"/>
      <c r="GF98"/>
      <c r="GG98"/>
      <c r="GH98"/>
      <c r="GI98"/>
      <c r="GJ98"/>
      <c r="GK98"/>
      <c r="GL98"/>
      <c r="GM98"/>
      <c r="GN98"/>
      <c r="GO98"/>
      <c r="GP98"/>
      <c r="GQ98"/>
      <c r="GR98"/>
      <c r="GS98"/>
      <c r="GT98"/>
      <c r="GU98"/>
      <c r="GV98"/>
      <c r="GW98"/>
      <c r="GX98"/>
      <c r="GY98"/>
      <c r="GZ98"/>
      <c r="HA98"/>
      <c r="HB98"/>
      <c r="HC98"/>
      <c r="HD98"/>
      <c r="HE98"/>
      <c r="HF98"/>
      <c r="HG98"/>
      <c r="HH98"/>
      <c r="HI98"/>
      <c r="HJ98"/>
      <c r="HK98"/>
      <c r="HL98"/>
      <c r="HM98"/>
      <c r="HN98"/>
      <c r="HO98"/>
      <c r="HP98"/>
      <c r="HQ98"/>
      <c r="HR98"/>
      <c r="HS98"/>
      <c r="HT98"/>
      <c r="HU98"/>
      <c r="HV98"/>
      <c r="HW98"/>
      <c r="HX98"/>
      <c r="HY98"/>
      <c r="HZ98"/>
      <c r="IA98"/>
      <c r="IB98"/>
      <c r="IC98"/>
      <c r="ID98"/>
      <c r="IE98"/>
      <c r="IF98"/>
      <c r="IG98"/>
      <c r="IH98"/>
      <c r="II98"/>
      <c r="IJ98"/>
      <c r="IK98"/>
      <c r="IL98"/>
      <c r="IM98"/>
      <c r="IN98"/>
      <c r="IO98"/>
      <c r="IP98"/>
      <c r="IQ98"/>
      <c r="IR98"/>
      <c r="IS98"/>
      <c r="IT98"/>
      <c r="IU98"/>
      <c r="IV98"/>
      <c r="IW98"/>
      <c r="IX98"/>
      <c r="IY98"/>
      <c r="IZ98"/>
      <c r="JA98"/>
      <c r="JB98"/>
      <c r="JC98"/>
      <c r="JD98"/>
      <c r="JE98"/>
      <c r="JF98"/>
      <c r="JG98"/>
      <c r="JH98"/>
      <c r="JI98"/>
      <c r="JJ98"/>
      <c r="JK98"/>
      <c r="JL98"/>
      <c r="JM98"/>
      <c r="JN98"/>
      <c r="JO98"/>
      <c r="JP98"/>
      <c r="JQ98"/>
      <c r="JR98"/>
      <c r="JS98"/>
      <c r="JT98"/>
      <c r="JU98"/>
      <c r="JV98"/>
      <c r="JW98"/>
      <c r="JX98"/>
      <c r="JY98"/>
      <c r="JZ98"/>
      <c r="KA98"/>
      <c r="KB98"/>
      <c r="KC98"/>
      <c r="KD98"/>
      <c r="KE98"/>
      <c r="KF98"/>
      <c r="KG98"/>
      <c r="KH98"/>
      <c r="KI98"/>
      <c r="KJ98"/>
      <c r="KK98"/>
      <c r="KL98"/>
      <c r="KM98"/>
      <c r="KN98"/>
      <c r="KO98"/>
      <c r="KP98"/>
      <c r="KQ98"/>
      <c r="KR98"/>
      <c r="KS98"/>
      <c r="KT98"/>
      <c r="KU98"/>
      <c r="KV98"/>
      <c r="KW98"/>
    </row>
    <row r="99" spans="1:309" s="6" customFormat="1" x14ac:dyDescent="0.25">
      <c r="A99"/>
      <c r="B99"/>
      <c r="C99"/>
      <c r="D99"/>
      <c r="E99"/>
      <c r="F99"/>
      <c r="G99"/>
      <c r="H99"/>
      <c r="I99" s="8"/>
      <c r="J99"/>
      <c r="K99"/>
      <c r="L99"/>
      <c r="M99"/>
      <c r="N99"/>
      <c r="O99"/>
      <c r="P99"/>
      <c r="Q99"/>
      <c r="R99"/>
      <c r="S99"/>
      <c r="T99"/>
      <c r="U99"/>
      <c r="V99"/>
      <c r="W99"/>
      <c r="X99"/>
      <c r="Y99"/>
      <c r="Z99"/>
      <c r="AA99"/>
      <c r="AB99"/>
      <c r="AC99"/>
      <c r="AD99"/>
      <c r="AE99"/>
      <c r="AF99"/>
      <c r="AG99"/>
      <c r="AH99"/>
      <c r="AI99"/>
      <c r="AJ99"/>
      <c r="AK99"/>
      <c r="AL99"/>
      <c r="AM99"/>
      <c r="AN99"/>
      <c r="AO99"/>
      <c r="AP99"/>
      <c r="AQ99"/>
      <c r="AR99"/>
      <c r="AS99"/>
      <c r="AT99"/>
      <c r="AU99"/>
      <c r="AV99"/>
      <c r="AW99"/>
      <c r="AX99"/>
      <c r="AY99"/>
      <c r="AZ99"/>
      <c r="BA99"/>
      <c r="BB99"/>
      <c r="BC99"/>
      <c r="BD99"/>
      <c r="BE99"/>
      <c r="BF99"/>
      <c r="BG99"/>
      <c r="BH99"/>
      <c r="BI99"/>
      <c r="BJ99"/>
      <c r="BK99"/>
      <c r="BL99"/>
      <c r="BM99"/>
      <c r="BN99"/>
      <c r="BO99"/>
      <c r="BP99"/>
      <c r="BQ99"/>
      <c r="BR99"/>
      <c r="BS99"/>
      <c r="BT99"/>
      <c r="BU99"/>
      <c r="BV99"/>
      <c r="BW99"/>
      <c r="BX99"/>
      <c r="BY99"/>
      <c r="BZ99"/>
      <c r="CA99"/>
      <c r="CB99"/>
      <c r="CC99"/>
      <c r="CD99"/>
      <c r="CE99"/>
      <c r="CF99"/>
      <c r="CG99"/>
      <c r="CH99"/>
      <c r="CI99"/>
      <c r="CJ99"/>
      <c r="CK99"/>
      <c r="CL99"/>
      <c r="CM99"/>
      <c r="CN99"/>
      <c r="CO99"/>
      <c r="CP99"/>
      <c r="CQ99"/>
      <c r="CR99"/>
      <c r="CS99"/>
      <c r="CT99"/>
      <c r="CU99"/>
      <c r="CV99"/>
      <c r="CW99"/>
      <c r="CX99"/>
      <c r="CY99"/>
      <c r="CZ99"/>
      <c r="DA99"/>
      <c r="DB99"/>
      <c r="DC99"/>
      <c r="DD99"/>
      <c r="DE99"/>
      <c r="DF99"/>
      <c r="DG99"/>
      <c r="DH99"/>
      <c r="DI99"/>
      <c r="DJ99"/>
      <c r="DK99"/>
      <c r="DL99"/>
      <c r="DM99"/>
      <c r="DN99"/>
      <c r="DO99"/>
      <c r="DP99"/>
      <c r="DQ99"/>
      <c r="DR99"/>
      <c r="DS99"/>
      <c r="DT99"/>
      <c r="DU99"/>
      <c r="DV99"/>
      <c r="DW99"/>
      <c r="DX99"/>
      <c r="DY99"/>
      <c r="DZ99"/>
      <c r="EA99"/>
      <c r="EB99"/>
      <c r="EC99"/>
      <c r="ED99"/>
      <c r="EE99"/>
      <c r="EF99"/>
      <c r="EG99"/>
      <c r="EH99"/>
      <c r="EI99"/>
      <c r="EJ99"/>
      <c r="EK99"/>
      <c r="EL99"/>
      <c r="EM99"/>
      <c r="EN99"/>
      <c r="EO99"/>
      <c r="EP99"/>
      <c r="EQ99"/>
      <c r="ER99"/>
      <c r="ES99"/>
      <c r="ET99"/>
      <c r="EU99"/>
      <c r="EV99"/>
      <c r="EW99"/>
      <c r="EX99"/>
      <c r="EY99"/>
      <c r="EZ99"/>
      <c r="FA99"/>
      <c r="FB99"/>
      <c r="FC99"/>
      <c r="FD99"/>
      <c r="FE99"/>
      <c r="FF99"/>
      <c r="FG99"/>
      <c r="FH99"/>
      <c r="FI99"/>
      <c r="FJ99"/>
      <c r="FK99"/>
      <c r="FL99"/>
      <c r="FM99"/>
      <c r="FN99"/>
      <c r="FO99"/>
      <c r="FP99"/>
      <c r="FQ99"/>
      <c r="FR99"/>
      <c r="FS99"/>
      <c r="FT99"/>
      <c r="FU99"/>
      <c r="FV99"/>
      <c r="FW99"/>
      <c r="FX99"/>
      <c r="FY99"/>
      <c r="FZ99"/>
      <c r="GA99"/>
      <c r="GB99"/>
      <c r="GC99"/>
      <c r="GD99"/>
      <c r="GE99"/>
      <c r="GF99"/>
      <c r="GG99"/>
      <c r="GH99"/>
      <c r="GI99"/>
      <c r="GJ99"/>
      <c r="GK99"/>
      <c r="GL99"/>
      <c r="GM99"/>
      <c r="GN99"/>
      <c r="GO99"/>
      <c r="GP99"/>
      <c r="GQ99"/>
      <c r="GR99"/>
      <c r="GS99"/>
      <c r="GT99"/>
      <c r="GU99"/>
      <c r="GV99"/>
      <c r="GW99"/>
      <c r="GX99"/>
      <c r="GY99"/>
      <c r="GZ99"/>
      <c r="HA99"/>
      <c r="HB99"/>
      <c r="HC99"/>
      <c r="HD99"/>
      <c r="HE99"/>
      <c r="HF99"/>
      <c r="HG99"/>
      <c r="HH99"/>
      <c r="HI99"/>
      <c r="HJ99"/>
      <c r="HK99"/>
      <c r="HL99"/>
      <c r="HM99"/>
      <c r="HN99"/>
      <c r="HO99"/>
      <c r="HP99"/>
      <c r="HQ99"/>
      <c r="HR99"/>
      <c r="HS99"/>
      <c r="HT99"/>
      <c r="HU99"/>
      <c r="HV99"/>
      <c r="HW99"/>
      <c r="HX99"/>
      <c r="HY99"/>
      <c r="HZ99"/>
      <c r="IA99"/>
      <c r="IB99"/>
      <c r="IC99"/>
      <c r="ID99"/>
      <c r="IE99"/>
      <c r="IF99"/>
      <c r="IG99"/>
      <c r="IH99"/>
      <c r="II99"/>
      <c r="IJ99"/>
      <c r="IK99"/>
      <c r="IL99"/>
      <c r="IM99"/>
      <c r="IN99"/>
      <c r="IO99"/>
      <c r="IP99"/>
      <c r="IQ99"/>
      <c r="IR99"/>
      <c r="IS99"/>
      <c r="IT99"/>
      <c r="IU99"/>
      <c r="IV99"/>
      <c r="IW99"/>
      <c r="IX99"/>
      <c r="IY99"/>
      <c r="IZ99"/>
      <c r="JA99"/>
      <c r="JB99"/>
      <c r="JC99"/>
      <c r="JD99"/>
      <c r="JE99"/>
      <c r="JF99"/>
      <c r="JG99"/>
      <c r="JH99"/>
      <c r="JI99"/>
      <c r="JJ99"/>
      <c r="JK99"/>
      <c r="JL99"/>
      <c r="JM99"/>
      <c r="JN99"/>
      <c r="JO99"/>
      <c r="JP99"/>
      <c r="JQ99"/>
      <c r="JR99"/>
      <c r="JS99"/>
      <c r="JT99"/>
      <c r="JU99"/>
      <c r="JV99"/>
      <c r="JW99"/>
      <c r="JX99"/>
      <c r="JY99"/>
      <c r="JZ99"/>
      <c r="KA99"/>
      <c r="KB99"/>
      <c r="KC99"/>
      <c r="KD99"/>
      <c r="KE99"/>
      <c r="KF99"/>
      <c r="KG99"/>
      <c r="KH99"/>
      <c r="KI99"/>
      <c r="KJ99"/>
      <c r="KK99"/>
      <c r="KL99"/>
      <c r="KM99"/>
      <c r="KN99"/>
      <c r="KO99"/>
      <c r="KP99"/>
      <c r="KQ99"/>
      <c r="KR99"/>
      <c r="KS99"/>
      <c r="KT99"/>
      <c r="KU99"/>
      <c r="KV99"/>
      <c r="KW99"/>
    </row>
    <row r="100" spans="1:309" s="6" customFormat="1" x14ac:dyDescent="0.25">
      <c r="A100"/>
      <c r="B100"/>
      <c r="C100"/>
      <c r="D100"/>
      <c r="E100"/>
      <c r="F100"/>
      <c r="G100"/>
      <c r="H100"/>
      <c r="I100" s="8"/>
      <c r="J100"/>
      <c r="K100"/>
      <c r="L100"/>
      <c r="M100"/>
      <c r="N100"/>
      <c r="O100"/>
      <c r="P100"/>
      <c r="Q100"/>
      <c r="R100"/>
      <c r="S100"/>
      <c r="T100"/>
      <c r="U100"/>
      <c r="V100"/>
      <c r="W100"/>
      <c r="X100"/>
      <c r="Y100"/>
      <c r="Z100"/>
      <c r="AA100"/>
      <c r="AB100"/>
      <c r="AC100"/>
      <c r="AD100"/>
      <c r="AE100"/>
      <c r="AF100"/>
      <c r="AG100"/>
      <c r="AH100"/>
      <c r="AI100"/>
      <c r="AJ100"/>
      <c r="AK100"/>
      <c r="AL100"/>
      <c r="AM100"/>
      <c r="AN100"/>
      <c r="AO100"/>
      <c r="AP100"/>
      <c r="AQ100"/>
      <c r="AR100"/>
      <c r="AS100"/>
      <c r="AT100"/>
      <c r="AU100"/>
      <c r="AV100"/>
      <c r="AW100"/>
      <c r="AX100"/>
      <c r="AY100"/>
      <c r="AZ100"/>
      <c r="BA100"/>
      <c r="BB100"/>
      <c r="BC100"/>
      <c r="BD100"/>
      <c r="BE100"/>
      <c r="BF100"/>
      <c r="BG100"/>
      <c r="BH100"/>
      <c r="BI100"/>
      <c r="BJ100"/>
      <c r="BK100"/>
      <c r="BL100"/>
      <c r="BM100"/>
      <c r="BN100"/>
      <c r="BO100"/>
      <c r="BP100"/>
      <c r="BQ100"/>
      <c r="BR100"/>
      <c r="BS100"/>
      <c r="BT100"/>
      <c r="BU100"/>
      <c r="BV100"/>
      <c r="BW100"/>
      <c r="BX100"/>
      <c r="BY100"/>
      <c r="BZ100"/>
      <c r="CA100"/>
      <c r="CB100"/>
      <c r="CC100"/>
      <c r="CD100"/>
      <c r="CE100"/>
      <c r="CF100"/>
      <c r="CG100"/>
      <c r="CH100"/>
      <c r="CI100"/>
      <c r="CJ100"/>
      <c r="CK100"/>
      <c r="CL100"/>
      <c r="CM100"/>
      <c r="CN100"/>
      <c r="CO100"/>
      <c r="CP100"/>
      <c r="CQ100"/>
      <c r="CR100"/>
      <c r="CS100"/>
      <c r="CT100"/>
      <c r="CU100"/>
      <c r="CV100"/>
      <c r="CW100"/>
      <c r="CX100"/>
      <c r="CY100"/>
      <c r="CZ100"/>
      <c r="DA100"/>
      <c r="DB100"/>
      <c r="DC100"/>
      <c r="DD100"/>
      <c r="DE100"/>
      <c r="DF100"/>
      <c r="DG100"/>
      <c r="DH100"/>
      <c r="DI100"/>
      <c r="DJ100"/>
      <c r="DK100"/>
      <c r="DL100"/>
      <c r="DM100"/>
      <c r="DN100"/>
      <c r="DO100"/>
      <c r="DP100"/>
      <c r="DQ100"/>
      <c r="DR100"/>
      <c r="DS100"/>
      <c r="DT100"/>
      <c r="DU100"/>
      <c r="DV100"/>
      <c r="DW100"/>
      <c r="DX100"/>
      <c r="DY100"/>
      <c r="DZ100"/>
      <c r="EA100"/>
      <c r="EB100"/>
      <c r="EC100"/>
      <c r="ED100"/>
      <c r="EE100"/>
      <c r="EF100"/>
      <c r="EG100"/>
      <c r="EH100"/>
      <c r="EI100"/>
      <c r="EJ100"/>
      <c r="EK100"/>
      <c r="EL100"/>
      <c r="EM100"/>
      <c r="EN100"/>
      <c r="EO100"/>
      <c r="EP100"/>
      <c r="EQ100"/>
      <c r="ER100"/>
      <c r="ES100"/>
      <c r="ET100"/>
      <c r="EU100"/>
      <c r="EV100"/>
      <c r="EW100"/>
      <c r="EX100"/>
      <c r="EY100"/>
      <c r="EZ100"/>
      <c r="FA100"/>
      <c r="FB100"/>
      <c r="FC100"/>
      <c r="FD100"/>
      <c r="FE100"/>
      <c r="FF100"/>
      <c r="FG100"/>
      <c r="FH100"/>
      <c r="FI100"/>
      <c r="FJ100"/>
      <c r="FK100"/>
      <c r="FL100"/>
      <c r="FM100"/>
      <c r="FN100"/>
      <c r="FO100"/>
      <c r="FP100"/>
      <c r="FQ100"/>
      <c r="FR100"/>
      <c r="FS100"/>
      <c r="FT100"/>
      <c r="FU100"/>
      <c r="FV100"/>
      <c r="FW100"/>
      <c r="FX100"/>
      <c r="FY100"/>
      <c r="FZ100"/>
      <c r="GA100"/>
      <c r="GB100"/>
      <c r="GC100"/>
      <c r="GD100"/>
      <c r="GE100"/>
      <c r="GF100"/>
      <c r="GG100"/>
      <c r="GH100"/>
      <c r="GI100"/>
      <c r="GJ100"/>
      <c r="GK100"/>
      <c r="GL100"/>
      <c r="GM100"/>
      <c r="GN100"/>
      <c r="GO100"/>
      <c r="GP100"/>
      <c r="GQ100"/>
      <c r="GR100"/>
      <c r="GS100"/>
      <c r="GT100"/>
      <c r="GU100"/>
      <c r="GV100"/>
      <c r="GW100"/>
      <c r="GX100"/>
      <c r="GY100"/>
      <c r="GZ100"/>
      <c r="HA100"/>
      <c r="HB100"/>
      <c r="HC100"/>
      <c r="HD100"/>
      <c r="HE100"/>
      <c r="HF100"/>
      <c r="HG100"/>
      <c r="HH100"/>
      <c r="HI100"/>
      <c r="HJ100"/>
      <c r="HK100"/>
      <c r="HL100"/>
      <c r="HM100"/>
      <c r="HN100"/>
      <c r="HO100"/>
      <c r="HP100"/>
      <c r="HQ100"/>
      <c r="HR100"/>
      <c r="HS100"/>
      <c r="HT100"/>
      <c r="HU100"/>
      <c r="HV100"/>
      <c r="HW100"/>
      <c r="HX100"/>
      <c r="HY100"/>
      <c r="HZ100"/>
      <c r="IA100"/>
      <c r="IB100"/>
      <c r="IC100"/>
      <c r="ID100"/>
      <c r="IE100"/>
      <c r="IF100"/>
      <c r="IG100"/>
      <c r="IH100"/>
      <c r="II100"/>
      <c r="IJ100"/>
      <c r="IK100"/>
      <c r="IL100"/>
      <c r="IM100"/>
      <c r="IN100"/>
      <c r="IO100"/>
      <c r="IP100"/>
      <c r="IQ100"/>
      <c r="IR100"/>
      <c r="IS100"/>
      <c r="IT100"/>
      <c r="IU100"/>
      <c r="IV100"/>
      <c r="IW100"/>
      <c r="IX100"/>
      <c r="IY100"/>
      <c r="IZ100"/>
      <c r="JA100"/>
      <c r="JB100"/>
      <c r="JC100"/>
      <c r="JD100"/>
      <c r="JE100"/>
      <c r="JF100"/>
      <c r="JG100"/>
      <c r="JH100"/>
      <c r="JI100"/>
      <c r="JJ100"/>
      <c r="JK100"/>
      <c r="JL100"/>
      <c r="JM100"/>
      <c r="JN100"/>
      <c r="JO100"/>
      <c r="JP100"/>
      <c r="JQ100"/>
      <c r="JR100"/>
      <c r="JS100"/>
      <c r="JT100"/>
      <c r="JU100"/>
      <c r="JV100"/>
      <c r="JW100"/>
      <c r="JX100"/>
      <c r="JY100"/>
      <c r="JZ100"/>
      <c r="KA100"/>
      <c r="KB100"/>
      <c r="KC100"/>
      <c r="KD100"/>
      <c r="KE100"/>
      <c r="KF100"/>
      <c r="KG100"/>
      <c r="KH100"/>
      <c r="KI100"/>
      <c r="KJ100"/>
      <c r="KK100"/>
      <c r="KL100"/>
      <c r="KM100"/>
      <c r="KN100"/>
      <c r="KO100"/>
      <c r="KP100"/>
      <c r="KQ100"/>
      <c r="KR100"/>
      <c r="KS100"/>
      <c r="KT100"/>
      <c r="KU100"/>
      <c r="KV100"/>
      <c r="KW100"/>
    </row>
    <row r="101" spans="1:309" s="6" customFormat="1" x14ac:dyDescent="0.25">
      <c r="A101"/>
      <c r="B101"/>
      <c r="C101"/>
      <c r="D101"/>
      <c r="E101"/>
      <c r="F101"/>
      <c r="G101"/>
      <c r="H101"/>
      <c r="I101" s="8"/>
      <c r="J101"/>
      <c r="K101"/>
      <c r="L101"/>
      <c r="M101"/>
      <c r="N101"/>
      <c r="O101"/>
      <c r="P101"/>
      <c r="Q101"/>
      <c r="R101"/>
      <c r="S101"/>
      <c r="T101"/>
      <c r="U101"/>
      <c r="V101"/>
      <c r="W101"/>
      <c r="X101"/>
      <c r="Y101"/>
      <c r="Z101"/>
      <c r="AA101"/>
      <c r="AB101"/>
      <c r="AC101"/>
      <c r="AD101"/>
      <c r="AE101"/>
      <c r="AF101"/>
      <c r="AG101"/>
      <c r="AH101"/>
      <c r="AI101"/>
      <c r="AJ101"/>
      <c r="AK101"/>
      <c r="AL101"/>
      <c r="AM101"/>
      <c r="AN101"/>
      <c r="AO101"/>
      <c r="AP101"/>
      <c r="AQ101"/>
      <c r="AR101"/>
      <c r="AS101"/>
      <c r="AT101"/>
      <c r="AU101"/>
      <c r="AV101"/>
      <c r="AW101"/>
      <c r="AX101"/>
      <c r="AY101"/>
      <c r="AZ101"/>
      <c r="BA101"/>
      <c r="BB101"/>
      <c r="BC101"/>
      <c r="BD101"/>
      <c r="BE101"/>
      <c r="BF101"/>
      <c r="BG101"/>
      <c r="BH101"/>
      <c r="BI101"/>
      <c r="BJ101"/>
      <c r="BK101"/>
      <c r="BL101"/>
      <c r="BM101"/>
      <c r="BN101"/>
      <c r="BO101"/>
      <c r="BP101"/>
      <c r="BQ101"/>
      <c r="BR101"/>
      <c r="BS101"/>
      <c r="BT101"/>
      <c r="BU101"/>
      <c r="BV101"/>
      <c r="BW101"/>
      <c r="BX101"/>
      <c r="BY101"/>
      <c r="BZ101"/>
      <c r="CA101"/>
      <c r="CB101"/>
      <c r="CC101"/>
      <c r="CD101"/>
      <c r="CE101"/>
      <c r="CF101"/>
      <c r="CG101"/>
      <c r="CH101"/>
      <c r="CI101"/>
      <c r="CJ101"/>
      <c r="CK101"/>
      <c r="CL101"/>
      <c r="CM101"/>
      <c r="CN101"/>
      <c r="CO101"/>
      <c r="CP101"/>
      <c r="CQ101"/>
      <c r="CR101"/>
      <c r="CS101"/>
      <c r="CT101"/>
      <c r="CU101"/>
      <c r="CV101"/>
      <c r="CW101"/>
      <c r="CX101"/>
      <c r="CY101"/>
      <c r="CZ101"/>
      <c r="DA101"/>
      <c r="DB101"/>
      <c r="DC101"/>
      <c r="DD101"/>
      <c r="DE101"/>
      <c r="DF101"/>
      <c r="DG101"/>
      <c r="DH101"/>
      <c r="DI101"/>
      <c r="DJ101"/>
      <c r="DK101"/>
      <c r="DL101"/>
      <c r="DM101"/>
      <c r="DN101"/>
      <c r="DO101"/>
      <c r="DP101"/>
      <c r="DQ101"/>
      <c r="DR101"/>
      <c r="DS101"/>
      <c r="DT101"/>
      <c r="DU101"/>
      <c r="DV101"/>
      <c r="DW101"/>
      <c r="DX101"/>
      <c r="DY101"/>
      <c r="DZ101"/>
      <c r="EA101"/>
      <c r="EB101"/>
      <c r="EC101"/>
      <c r="ED101"/>
      <c r="EE101"/>
      <c r="EF101"/>
      <c r="EG101"/>
      <c r="EH101"/>
      <c r="EI101"/>
      <c r="EJ101"/>
      <c r="EK101"/>
      <c r="EL101"/>
      <c r="EM101"/>
      <c r="EN101"/>
      <c r="EO101"/>
      <c r="EP101"/>
      <c r="EQ101"/>
      <c r="ER101"/>
      <c r="ES101"/>
      <c r="ET101"/>
      <c r="EU101"/>
      <c r="EV101"/>
      <c r="EW101"/>
      <c r="EX101"/>
      <c r="EY101"/>
      <c r="EZ101"/>
      <c r="FA101"/>
      <c r="FB101"/>
      <c r="FC101"/>
      <c r="FD101"/>
      <c r="FE101"/>
      <c r="FF101"/>
      <c r="FG101"/>
      <c r="FH101"/>
      <c r="FI101"/>
      <c r="FJ101"/>
      <c r="FK101"/>
      <c r="FL101"/>
      <c r="FM101"/>
      <c r="FN101"/>
      <c r="FO101"/>
      <c r="FP101"/>
      <c r="FQ101"/>
      <c r="FR101"/>
      <c r="FS101"/>
      <c r="FT101"/>
      <c r="FU101"/>
      <c r="FV101"/>
      <c r="FW101"/>
      <c r="FX101"/>
      <c r="FY101"/>
      <c r="FZ101"/>
      <c r="GA101"/>
      <c r="GB101"/>
      <c r="GC101"/>
      <c r="GD101"/>
      <c r="GE101"/>
      <c r="GF101"/>
      <c r="GG101"/>
      <c r="GH101"/>
      <c r="GI101"/>
      <c r="GJ101"/>
      <c r="GK101"/>
      <c r="GL101"/>
      <c r="GM101"/>
      <c r="GN101"/>
      <c r="GO101"/>
      <c r="GP101"/>
      <c r="GQ101"/>
      <c r="GR101"/>
      <c r="GS101"/>
      <c r="GT101"/>
      <c r="GU101"/>
      <c r="GV101"/>
      <c r="GW101"/>
      <c r="GX101"/>
      <c r="GY101"/>
      <c r="GZ101"/>
      <c r="HA101"/>
      <c r="HB101"/>
      <c r="HC101"/>
      <c r="HD101"/>
      <c r="HE101"/>
      <c r="HF101"/>
      <c r="HG101"/>
      <c r="HH101"/>
      <c r="HI101"/>
      <c r="HJ101"/>
      <c r="HK101"/>
      <c r="HL101"/>
      <c r="HM101"/>
      <c r="HN101"/>
      <c r="HO101"/>
      <c r="HP101"/>
      <c r="HQ101"/>
      <c r="HR101"/>
      <c r="HS101"/>
      <c r="HT101"/>
      <c r="HU101"/>
      <c r="HV101"/>
      <c r="HW101"/>
      <c r="HX101"/>
      <c r="HY101"/>
      <c r="HZ101"/>
      <c r="IA101"/>
      <c r="IB101"/>
      <c r="IC101"/>
      <c r="ID101"/>
      <c r="IE101"/>
      <c r="IF101"/>
      <c r="IG101"/>
      <c r="IH101"/>
      <c r="II101"/>
      <c r="IJ101"/>
      <c r="IK101"/>
      <c r="IL101"/>
      <c r="IM101"/>
      <c r="IN101"/>
      <c r="IO101"/>
      <c r="IP101"/>
      <c r="IQ101"/>
      <c r="IR101"/>
      <c r="IS101"/>
      <c r="IT101"/>
      <c r="IU101"/>
      <c r="IV101"/>
      <c r="IW101"/>
      <c r="IX101"/>
      <c r="IY101"/>
      <c r="IZ101"/>
      <c r="JA101"/>
      <c r="JB101"/>
      <c r="JC101"/>
      <c r="JD101"/>
      <c r="JE101"/>
      <c r="JF101"/>
      <c r="JG101"/>
      <c r="JH101"/>
      <c r="JI101"/>
      <c r="JJ101"/>
      <c r="JK101"/>
      <c r="JL101"/>
      <c r="JM101"/>
      <c r="JN101"/>
      <c r="JO101"/>
      <c r="JP101"/>
      <c r="JQ101"/>
      <c r="JR101"/>
      <c r="JS101"/>
      <c r="JT101"/>
      <c r="JU101"/>
      <c r="JV101"/>
      <c r="JW101"/>
      <c r="JX101"/>
      <c r="JY101"/>
      <c r="JZ101"/>
      <c r="KA101"/>
      <c r="KB101"/>
      <c r="KC101"/>
      <c r="KD101"/>
      <c r="KE101"/>
      <c r="KF101"/>
      <c r="KG101"/>
      <c r="KH101"/>
      <c r="KI101"/>
      <c r="KJ101"/>
      <c r="KK101"/>
      <c r="KL101"/>
      <c r="KM101"/>
      <c r="KN101"/>
      <c r="KO101"/>
      <c r="KP101"/>
      <c r="KQ101"/>
      <c r="KR101"/>
      <c r="KS101"/>
      <c r="KT101"/>
      <c r="KU101"/>
      <c r="KV101"/>
      <c r="KW101"/>
    </row>
    <row r="102" spans="1:309" s="6" customFormat="1" x14ac:dyDescent="0.25">
      <c r="A102"/>
      <c r="B102"/>
      <c r="C102"/>
      <c r="D102"/>
      <c r="E102"/>
      <c r="F102"/>
      <c r="G102"/>
      <c r="H102"/>
      <c r="I102" s="8"/>
      <c r="J102"/>
      <c r="K102"/>
      <c r="L102"/>
      <c r="M102"/>
      <c r="N102"/>
      <c r="O102"/>
      <c r="P102"/>
      <c r="Q102"/>
      <c r="R102"/>
      <c r="S102"/>
      <c r="T102"/>
      <c r="U102"/>
      <c r="V102"/>
      <c r="W102"/>
      <c r="X102"/>
      <c r="Y102"/>
      <c r="Z102"/>
      <c r="AA102"/>
      <c r="AB102"/>
      <c r="AC102"/>
      <c r="AD102"/>
      <c r="AE102"/>
      <c r="AF102"/>
      <c r="AG102"/>
      <c r="AH102"/>
      <c r="AI102"/>
      <c r="AJ102"/>
      <c r="AK102"/>
      <c r="AL102"/>
      <c r="AM102"/>
      <c r="AN102"/>
      <c r="AO102"/>
      <c r="AP102"/>
      <c r="AQ102"/>
      <c r="AR102"/>
      <c r="AS102"/>
      <c r="AT102"/>
      <c r="AU102"/>
      <c r="AV102"/>
      <c r="AW102"/>
      <c r="AX102"/>
      <c r="AY102"/>
      <c r="AZ102"/>
      <c r="BA102"/>
      <c r="BB102"/>
      <c r="BC102"/>
      <c r="BD102"/>
      <c r="BE102"/>
      <c r="BF102"/>
      <c r="BG102"/>
      <c r="BH102"/>
      <c r="BI102"/>
      <c r="BJ102"/>
      <c r="BK102"/>
      <c r="BL102"/>
      <c r="BM102"/>
      <c r="BN102"/>
      <c r="BO102"/>
      <c r="BP102"/>
      <c r="BQ102"/>
      <c r="BR102"/>
      <c r="BS102"/>
      <c r="BT102"/>
      <c r="BU102"/>
      <c r="BV102"/>
      <c r="BW102"/>
      <c r="BX102"/>
      <c r="BY102"/>
      <c r="BZ102"/>
      <c r="CA102"/>
      <c r="CB102"/>
      <c r="CC102"/>
      <c r="CD102"/>
      <c r="CE102"/>
      <c r="CF102"/>
      <c r="CG102"/>
      <c r="CH102"/>
      <c r="CI102"/>
      <c r="CJ102"/>
      <c r="CK102"/>
      <c r="CL102"/>
      <c r="CM102"/>
      <c r="CN102"/>
      <c r="CO102"/>
      <c r="CP102"/>
      <c r="CQ102"/>
      <c r="CR102"/>
      <c r="CS102"/>
      <c r="CT102"/>
      <c r="CU102"/>
      <c r="CV102"/>
      <c r="CW102"/>
      <c r="CX102"/>
      <c r="CY102"/>
      <c r="CZ102"/>
      <c r="DA102"/>
      <c r="DB102"/>
      <c r="DC102"/>
      <c r="DD102"/>
      <c r="DE102"/>
      <c r="DF102"/>
      <c r="DG102"/>
      <c r="DH102"/>
      <c r="DI102"/>
      <c r="DJ102"/>
      <c r="DK102"/>
      <c r="DL102"/>
      <c r="DM102"/>
      <c r="DN102"/>
      <c r="DO102"/>
      <c r="DP102"/>
      <c r="DQ102"/>
      <c r="DR102"/>
      <c r="DS102"/>
      <c r="DT102"/>
      <c r="DU102"/>
      <c r="DV102"/>
      <c r="DW102"/>
      <c r="DX102"/>
      <c r="DY102"/>
      <c r="DZ102"/>
      <c r="EA102"/>
      <c r="EB102"/>
      <c r="EC102"/>
      <c r="ED102"/>
      <c r="EE102"/>
      <c r="EF102"/>
      <c r="EG102"/>
      <c r="EH102"/>
      <c r="EI102"/>
      <c r="EJ102"/>
      <c r="EK102"/>
      <c r="EL102"/>
      <c r="EM102"/>
      <c r="EN102"/>
      <c r="EO102"/>
      <c r="EP102"/>
      <c r="EQ102"/>
      <c r="ER102"/>
      <c r="ES102"/>
      <c r="ET102"/>
      <c r="EU102"/>
      <c r="EV102"/>
      <c r="EW102"/>
      <c r="EX102"/>
      <c r="EY102"/>
      <c r="EZ102"/>
      <c r="FA102"/>
      <c r="FB102"/>
      <c r="FC102"/>
      <c r="FD102"/>
      <c r="FE102"/>
      <c r="FF102"/>
      <c r="FG102"/>
      <c r="FH102"/>
      <c r="FI102"/>
      <c r="FJ102"/>
      <c r="FK102"/>
      <c r="FL102"/>
      <c r="FM102"/>
      <c r="FN102"/>
      <c r="FO102"/>
      <c r="FP102"/>
      <c r="FQ102"/>
      <c r="FR102"/>
      <c r="FS102"/>
      <c r="FT102"/>
      <c r="FU102"/>
      <c r="FV102"/>
      <c r="FW102"/>
      <c r="FX102"/>
      <c r="FY102"/>
      <c r="FZ102"/>
      <c r="GA102"/>
      <c r="GB102"/>
      <c r="GC102"/>
      <c r="GD102"/>
      <c r="GE102"/>
      <c r="GF102"/>
      <c r="GG102"/>
      <c r="GH102"/>
      <c r="GI102"/>
      <c r="GJ102"/>
      <c r="GK102"/>
      <c r="GL102"/>
      <c r="GM102"/>
      <c r="GN102"/>
      <c r="GO102"/>
      <c r="GP102"/>
      <c r="GQ102"/>
      <c r="GR102"/>
      <c r="GS102"/>
      <c r="GT102"/>
      <c r="GU102"/>
      <c r="GV102"/>
      <c r="GW102"/>
      <c r="GX102"/>
      <c r="GY102"/>
      <c r="GZ102"/>
      <c r="HA102"/>
      <c r="HB102"/>
      <c r="HC102"/>
      <c r="HD102"/>
      <c r="HE102"/>
      <c r="HF102"/>
      <c r="HG102"/>
      <c r="HH102"/>
      <c r="HI102"/>
      <c r="HJ102"/>
      <c r="HK102"/>
      <c r="HL102"/>
      <c r="HM102"/>
      <c r="HN102"/>
      <c r="HO102"/>
      <c r="HP102"/>
      <c r="HQ102"/>
      <c r="HR102"/>
      <c r="HS102"/>
      <c r="HT102"/>
      <c r="HU102"/>
      <c r="HV102"/>
      <c r="HW102"/>
      <c r="HX102"/>
      <c r="HY102"/>
      <c r="HZ102"/>
      <c r="IA102"/>
      <c r="IB102"/>
      <c r="IC102"/>
      <c r="ID102"/>
      <c r="IE102"/>
      <c r="IF102"/>
      <c r="IG102"/>
      <c r="IH102"/>
      <c r="II102"/>
      <c r="IJ102"/>
      <c r="IK102"/>
      <c r="IL102"/>
      <c r="IM102"/>
      <c r="IN102"/>
      <c r="IO102"/>
      <c r="IP102"/>
      <c r="IQ102"/>
      <c r="IR102"/>
      <c r="IS102"/>
      <c r="IT102"/>
      <c r="IU102"/>
      <c r="IV102"/>
      <c r="IW102"/>
      <c r="IX102"/>
      <c r="IY102"/>
      <c r="IZ102"/>
      <c r="JA102"/>
      <c r="JB102"/>
      <c r="JC102"/>
      <c r="JD102"/>
      <c r="JE102"/>
      <c r="JF102"/>
      <c r="JG102"/>
      <c r="JH102"/>
      <c r="JI102"/>
      <c r="JJ102"/>
      <c r="JK102"/>
      <c r="JL102"/>
      <c r="JM102"/>
      <c r="JN102"/>
      <c r="JO102"/>
      <c r="JP102"/>
      <c r="JQ102"/>
      <c r="JR102"/>
      <c r="JS102"/>
      <c r="JT102"/>
      <c r="JU102"/>
      <c r="JV102"/>
      <c r="JW102"/>
      <c r="JX102"/>
      <c r="JY102"/>
      <c r="JZ102"/>
      <c r="KA102"/>
      <c r="KB102"/>
      <c r="KC102"/>
      <c r="KD102"/>
      <c r="KE102"/>
      <c r="KF102"/>
      <c r="KG102"/>
      <c r="KH102"/>
      <c r="KI102"/>
      <c r="KJ102"/>
      <c r="KK102"/>
      <c r="KL102"/>
      <c r="KM102"/>
      <c r="KN102"/>
      <c r="KO102"/>
      <c r="KP102"/>
      <c r="KQ102"/>
      <c r="KR102"/>
      <c r="KS102"/>
      <c r="KT102"/>
      <c r="KU102"/>
      <c r="KV102"/>
      <c r="KW102"/>
    </row>
    <row r="103" spans="1:309" s="6" customFormat="1" x14ac:dyDescent="0.25">
      <c r="A103"/>
      <c r="B103"/>
      <c r="C103"/>
      <c r="D103"/>
      <c r="E103"/>
      <c r="F103"/>
      <c r="G103"/>
      <c r="H103"/>
      <c r="I103" s="8"/>
      <c r="J103"/>
      <c r="K103"/>
      <c r="L103"/>
      <c r="M103"/>
      <c r="N103"/>
      <c r="O103"/>
      <c r="P103"/>
      <c r="Q103"/>
      <c r="R103"/>
      <c r="S103"/>
      <c r="T103"/>
      <c r="U103"/>
      <c r="V103"/>
      <c r="W103"/>
      <c r="X103"/>
      <c r="Y103"/>
      <c r="Z103"/>
      <c r="AA103"/>
      <c r="AB103"/>
      <c r="AC103"/>
      <c r="AD103"/>
      <c r="AE103"/>
      <c r="AF103"/>
      <c r="AG103"/>
      <c r="AH103"/>
      <c r="AI103"/>
      <c r="AJ103"/>
      <c r="AK103"/>
      <c r="AL103"/>
      <c r="AM103"/>
      <c r="AN103"/>
      <c r="AO103"/>
      <c r="AP103"/>
      <c r="AQ103"/>
      <c r="AR103"/>
      <c r="AS103"/>
      <c r="AT103"/>
      <c r="AU103"/>
      <c r="AV103"/>
      <c r="AW103"/>
      <c r="AX103"/>
      <c r="AY103"/>
      <c r="AZ103"/>
      <c r="BA103"/>
      <c r="BB103"/>
      <c r="BC103"/>
      <c r="BD103"/>
      <c r="BE103"/>
      <c r="BF103"/>
      <c r="BG103"/>
      <c r="BH103"/>
      <c r="BI103"/>
      <c r="BJ103"/>
      <c r="BK103"/>
      <c r="BL103"/>
      <c r="BM103"/>
      <c r="BN103"/>
      <c r="BO103"/>
      <c r="BP103"/>
      <c r="BQ103"/>
      <c r="BR103"/>
      <c r="BS103"/>
      <c r="BT103"/>
      <c r="BU103"/>
      <c r="BV103"/>
      <c r="BW103"/>
      <c r="BX103"/>
      <c r="BY103"/>
      <c r="BZ103"/>
      <c r="CA103"/>
      <c r="CB103"/>
      <c r="CC103"/>
      <c r="CD103"/>
      <c r="CE103"/>
      <c r="CF103"/>
      <c r="CG103"/>
      <c r="CH103"/>
      <c r="CI103"/>
      <c r="CJ103"/>
      <c r="CK103"/>
      <c r="CL103"/>
      <c r="CM103"/>
      <c r="CN103"/>
      <c r="CO103"/>
      <c r="CP103"/>
      <c r="CQ103"/>
      <c r="CR103"/>
      <c r="CS103"/>
      <c r="CT103"/>
      <c r="CU103"/>
      <c r="CV103"/>
      <c r="CW103"/>
      <c r="CX103"/>
      <c r="CY103"/>
      <c r="CZ103"/>
      <c r="DA103"/>
      <c r="DB103"/>
      <c r="DC103"/>
      <c r="DD103"/>
      <c r="DE103"/>
      <c r="DF103"/>
      <c r="DG103"/>
      <c r="DH103"/>
      <c r="DI103"/>
      <c r="DJ103"/>
      <c r="DK103"/>
      <c r="DL103"/>
      <c r="DM103"/>
      <c r="DN103"/>
      <c r="DO103"/>
      <c r="DP103"/>
      <c r="DQ103"/>
      <c r="DR103"/>
      <c r="DS103"/>
      <c r="DT103"/>
      <c r="DU103"/>
      <c r="DV103"/>
      <c r="DW103"/>
      <c r="DX103"/>
      <c r="DY103"/>
      <c r="DZ103"/>
      <c r="EA103"/>
      <c r="EB103"/>
      <c r="EC103"/>
      <c r="ED103"/>
      <c r="EE103"/>
      <c r="EF103"/>
      <c r="EG103"/>
      <c r="EH103"/>
      <c r="EI103"/>
      <c r="EJ103"/>
      <c r="EK103"/>
      <c r="EL103"/>
      <c r="EM103"/>
      <c r="EN103"/>
      <c r="EO103"/>
      <c r="EP103"/>
      <c r="EQ103"/>
      <c r="ER103"/>
      <c r="ES103"/>
      <c r="ET103"/>
      <c r="EU103"/>
      <c r="EV103"/>
      <c r="EW103"/>
      <c r="EX103"/>
      <c r="EY103"/>
      <c r="EZ103"/>
      <c r="FA103"/>
      <c r="FB103"/>
      <c r="FC103"/>
      <c r="FD103"/>
      <c r="FE103"/>
      <c r="FF103"/>
      <c r="FG103"/>
      <c r="FH103"/>
      <c r="FI103"/>
      <c r="FJ103"/>
      <c r="FK103"/>
      <c r="FL103"/>
      <c r="FM103"/>
      <c r="FN103"/>
      <c r="FO103"/>
      <c r="FP103"/>
      <c r="FQ103"/>
      <c r="FR103"/>
      <c r="FS103"/>
      <c r="FT103"/>
      <c r="FU103"/>
      <c r="FV103"/>
      <c r="FW103"/>
      <c r="FX103"/>
      <c r="FY103"/>
      <c r="FZ103"/>
      <c r="GA103"/>
      <c r="GB103"/>
      <c r="GC103"/>
      <c r="GD103"/>
      <c r="GE103"/>
      <c r="GF103"/>
      <c r="GG103"/>
      <c r="GH103"/>
      <c r="GI103"/>
      <c r="GJ103"/>
      <c r="GK103"/>
      <c r="GL103"/>
      <c r="GM103"/>
      <c r="GN103"/>
      <c r="GO103"/>
      <c r="GP103"/>
      <c r="GQ103"/>
      <c r="GR103"/>
      <c r="GS103"/>
      <c r="GT103"/>
      <c r="GU103"/>
      <c r="GV103"/>
      <c r="GW103"/>
      <c r="GX103"/>
      <c r="GY103"/>
      <c r="GZ103"/>
      <c r="HA103"/>
      <c r="HB103"/>
      <c r="HC103"/>
      <c r="HD103"/>
      <c r="HE103"/>
      <c r="HF103"/>
      <c r="HG103"/>
      <c r="HH103"/>
      <c r="HI103"/>
      <c r="HJ103"/>
      <c r="HK103"/>
      <c r="HL103"/>
      <c r="HM103"/>
      <c r="HN103"/>
      <c r="HO103"/>
      <c r="HP103"/>
      <c r="HQ103"/>
      <c r="HR103"/>
      <c r="HS103"/>
      <c r="HT103"/>
      <c r="HU103"/>
      <c r="HV103"/>
      <c r="HW103"/>
      <c r="HX103"/>
      <c r="HY103"/>
      <c r="HZ103"/>
      <c r="IA103"/>
      <c r="IB103"/>
      <c r="IC103"/>
      <c r="ID103"/>
      <c r="IE103"/>
      <c r="IF103"/>
      <c r="IG103"/>
      <c r="IH103"/>
      <c r="II103"/>
      <c r="IJ103"/>
      <c r="IK103"/>
      <c r="IL103"/>
      <c r="IM103"/>
      <c r="IN103"/>
      <c r="IO103"/>
      <c r="IP103"/>
      <c r="IQ103"/>
      <c r="IR103"/>
      <c r="IS103"/>
      <c r="IT103"/>
      <c r="IU103"/>
      <c r="IV103"/>
      <c r="IW103"/>
      <c r="IX103"/>
      <c r="IY103"/>
      <c r="IZ103"/>
      <c r="JA103"/>
      <c r="JB103"/>
      <c r="JC103"/>
      <c r="JD103"/>
      <c r="JE103"/>
      <c r="JF103"/>
      <c r="JG103"/>
      <c r="JH103"/>
      <c r="JI103"/>
      <c r="JJ103"/>
      <c r="JK103"/>
      <c r="JL103"/>
      <c r="JM103"/>
      <c r="JN103"/>
      <c r="JO103"/>
      <c r="JP103"/>
      <c r="JQ103"/>
      <c r="JR103"/>
      <c r="JS103"/>
      <c r="JT103"/>
      <c r="JU103"/>
      <c r="JV103"/>
      <c r="JW103"/>
      <c r="JX103"/>
      <c r="JY103"/>
      <c r="JZ103"/>
      <c r="KA103"/>
      <c r="KB103"/>
      <c r="KC103"/>
      <c r="KD103"/>
      <c r="KE103"/>
      <c r="KF103"/>
      <c r="KG103"/>
      <c r="KH103"/>
      <c r="KI103"/>
      <c r="KJ103"/>
      <c r="KK103"/>
      <c r="KL103"/>
      <c r="KM103"/>
      <c r="KN103"/>
      <c r="KO103"/>
      <c r="KP103"/>
      <c r="KQ103"/>
      <c r="KR103"/>
      <c r="KS103"/>
      <c r="KT103"/>
      <c r="KU103"/>
      <c r="KV103"/>
      <c r="KW103"/>
    </row>
    <row r="104" spans="1:309" s="6" customFormat="1" x14ac:dyDescent="0.25">
      <c r="A104"/>
      <c r="B104"/>
      <c r="C104"/>
      <c r="D104"/>
      <c r="E104"/>
      <c r="F104"/>
      <c r="G104"/>
      <c r="H104"/>
      <c r="I104" s="8"/>
      <c r="J104"/>
      <c r="K104"/>
      <c r="L104"/>
      <c r="M104"/>
      <c r="N104"/>
      <c r="O104"/>
      <c r="P104"/>
      <c r="Q104"/>
      <c r="R104"/>
      <c r="S104"/>
      <c r="T104"/>
      <c r="U104"/>
      <c r="V104"/>
      <c r="W104"/>
      <c r="X104"/>
      <c r="Y104"/>
      <c r="Z104"/>
      <c r="AA104"/>
      <c r="AB104"/>
      <c r="AC104"/>
      <c r="AD104"/>
      <c r="AE104"/>
      <c r="AF104"/>
      <c r="AG104"/>
      <c r="AH104"/>
      <c r="AI104"/>
      <c r="AJ104"/>
      <c r="AK104"/>
      <c r="AL104"/>
      <c r="AM104"/>
      <c r="AN104"/>
      <c r="AO104"/>
      <c r="AP104"/>
      <c r="AQ104"/>
      <c r="AR104"/>
      <c r="AS104"/>
      <c r="AT104"/>
      <c r="AU104"/>
      <c r="AV104"/>
      <c r="AW104"/>
      <c r="AX104"/>
      <c r="AY104"/>
      <c r="AZ104"/>
      <c r="BA104"/>
      <c r="BB104"/>
      <c r="BC104"/>
      <c r="BD104"/>
      <c r="BE104"/>
      <c r="BF104"/>
      <c r="BG104"/>
      <c r="BH104"/>
      <c r="BI104"/>
      <c r="BJ104"/>
      <c r="BK104"/>
      <c r="BL104"/>
      <c r="BM104"/>
      <c r="BN104"/>
      <c r="BO104"/>
      <c r="BP104"/>
      <c r="BQ104"/>
      <c r="BR104"/>
      <c r="BS104"/>
      <c r="BT104"/>
      <c r="BU104"/>
      <c r="BV104"/>
      <c r="BW104"/>
      <c r="BX104"/>
      <c r="BY104"/>
      <c r="BZ104"/>
      <c r="CA104"/>
      <c r="CB104"/>
      <c r="CC104"/>
      <c r="CD104"/>
      <c r="CE104"/>
      <c r="CF104"/>
      <c r="CG104"/>
      <c r="CH104"/>
      <c r="CI104"/>
      <c r="CJ104"/>
      <c r="CK104"/>
      <c r="CL104"/>
      <c r="CM104"/>
      <c r="CN104"/>
      <c r="CO104"/>
      <c r="CP104"/>
      <c r="CQ104"/>
      <c r="CR104"/>
      <c r="CS104"/>
      <c r="CT104"/>
      <c r="CU104"/>
      <c r="CV104"/>
      <c r="CW104"/>
      <c r="CX104"/>
      <c r="CY104"/>
      <c r="CZ104"/>
      <c r="DA104"/>
      <c r="DB104"/>
      <c r="DC104"/>
      <c r="DD104"/>
      <c r="DE104"/>
      <c r="DF104"/>
      <c r="DG104"/>
      <c r="DH104"/>
      <c r="DI104"/>
      <c r="DJ104"/>
      <c r="DK104"/>
      <c r="DL104"/>
      <c r="DM104"/>
      <c r="DN104"/>
      <c r="DO104"/>
      <c r="DP104"/>
      <c r="DQ104"/>
      <c r="DR104"/>
      <c r="DS104"/>
      <c r="DT104"/>
      <c r="DU104"/>
      <c r="DV104"/>
      <c r="DW104"/>
      <c r="DX104"/>
      <c r="DY104"/>
      <c r="DZ104"/>
      <c r="EA104"/>
      <c r="EB104"/>
      <c r="EC104"/>
      <c r="ED104"/>
      <c r="EE104"/>
      <c r="EF104"/>
      <c r="EG104"/>
      <c r="EH104"/>
      <c r="EI104"/>
      <c r="EJ104"/>
      <c r="EK104"/>
      <c r="EL104"/>
      <c r="EM104"/>
      <c r="EN104"/>
      <c r="EO104"/>
      <c r="EP104"/>
      <c r="EQ104"/>
      <c r="ER104"/>
      <c r="ES104"/>
      <c r="ET104"/>
      <c r="EU104"/>
      <c r="EV104"/>
      <c r="EW104"/>
      <c r="EX104"/>
      <c r="EY104"/>
      <c r="EZ104"/>
      <c r="FA104"/>
      <c r="FB104"/>
      <c r="FC104"/>
      <c r="FD104"/>
      <c r="FE104"/>
      <c r="FF104"/>
      <c r="FG104"/>
      <c r="FH104"/>
      <c r="FI104"/>
      <c r="FJ104"/>
      <c r="FK104"/>
      <c r="FL104"/>
      <c r="FM104"/>
      <c r="FN104"/>
      <c r="FO104"/>
      <c r="FP104"/>
      <c r="FQ104"/>
      <c r="FR104"/>
      <c r="FS104"/>
      <c r="FT104"/>
      <c r="FU104"/>
      <c r="FV104"/>
      <c r="FW104"/>
      <c r="FX104"/>
      <c r="FY104"/>
      <c r="FZ104"/>
      <c r="GA104"/>
      <c r="GB104"/>
      <c r="GC104"/>
      <c r="GD104"/>
      <c r="GE104"/>
      <c r="GF104"/>
      <c r="GG104"/>
      <c r="GH104"/>
      <c r="GI104"/>
      <c r="GJ104"/>
      <c r="GK104"/>
      <c r="GL104"/>
      <c r="GM104"/>
      <c r="GN104"/>
      <c r="GO104"/>
      <c r="GP104"/>
      <c r="GQ104"/>
      <c r="GR104"/>
      <c r="GS104"/>
      <c r="GT104"/>
      <c r="GU104"/>
      <c r="GV104"/>
      <c r="GW104"/>
      <c r="GX104"/>
      <c r="GY104"/>
      <c r="GZ104"/>
      <c r="HA104"/>
      <c r="HB104"/>
      <c r="HC104"/>
      <c r="HD104"/>
      <c r="HE104"/>
      <c r="HF104"/>
      <c r="HG104"/>
      <c r="HH104"/>
      <c r="HI104"/>
      <c r="HJ104"/>
      <c r="HK104"/>
      <c r="HL104"/>
      <c r="HM104"/>
      <c r="HN104"/>
      <c r="HO104"/>
      <c r="HP104"/>
      <c r="HQ104"/>
      <c r="HR104"/>
      <c r="HS104"/>
      <c r="HT104"/>
      <c r="HU104"/>
      <c r="HV104"/>
      <c r="HW104"/>
      <c r="HX104"/>
      <c r="HY104"/>
      <c r="HZ104"/>
      <c r="IA104"/>
      <c r="IB104"/>
      <c r="IC104"/>
      <c r="ID104"/>
      <c r="IE104"/>
      <c r="IF104"/>
      <c r="IG104"/>
      <c r="IH104"/>
      <c r="II104"/>
      <c r="IJ104"/>
      <c r="IK104"/>
      <c r="IL104"/>
      <c r="IM104"/>
      <c r="IN104"/>
      <c r="IO104"/>
      <c r="IP104"/>
      <c r="IQ104"/>
      <c r="IR104"/>
      <c r="IS104"/>
      <c r="IT104"/>
      <c r="IU104"/>
      <c r="IV104"/>
      <c r="IW104"/>
      <c r="IX104"/>
      <c r="IY104"/>
      <c r="IZ104"/>
      <c r="JA104"/>
      <c r="JB104"/>
      <c r="JC104"/>
      <c r="JD104"/>
      <c r="JE104"/>
      <c r="JF104"/>
      <c r="JG104"/>
      <c r="JH104"/>
      <c r="JI104"/>
      <c r="JJ104"/>
      <c r="JK104"/>
      <c r="JL104"/>
      <c r="JM104"/>
      <c r="JN104"/>
      <c r="JO104"/>
      <c r="JP104"/>
      <c r="JQ104"/>
      <c r="JR104"/>
      <c r="JS104"/>
      <c r="JT104"/>
      <c r="JU104"/>
      <c r="JV104"/>
      <c r="JW104"/>
      <c r="JX104"/>
      <c r="JY104"/>
      <c r="JZ104"/>
      <c r="KA104"/>
      <c r="KB104"/>
      <c r="KC104"/>
      <c r="KD104"/>
      <c r="KE104"/>
      <c r="KF104"/>
      <c r="KG104"/>
      <c r="KH104"/>
      <c r="KI104"/>
      <c r="KJ104"/>
      <c r="KK104"/>
      <c r="KL104"/>
      <c r="KM104"/>
      <c r="KN104"/>
      <c r="KO104"/>
      <c r="KP104"/>
      <c r="KQ104"/>
      <c r="KR104"/>
      <c r="KS104"/>
      <c r="KT104"/>
      <c r="KU104"/>
      <c r="KV104"/>
      <c r="KW104"/>
    </row>
    <row r="105" spans="1:309" s="6" customFormat="1" x14ac:dyDescent="0.25">
      <c r="A105"/>
      <c r="B105"/>
      <c r="C105"/>
      <c r="D105"/>
      <c r="E105"/>
      <c r="F105"/>
      <c r="G105"/>
      <c r="H105"/>
      <c r="I105" s="8"/>
      <c r="J105"/>
      <c r="K105"/>
      <c r="L105"/>
      <c r="M105"/>
      <c r="N105"/>
      <c r="O105"/>
      <c r="P105"/>
      <c r="Q105"/>
      <c r="R105"/>
      <c r="S105"/>
      <c r="T105"/>
      <c r="U105"/>
      <c r="V105"/>
      <c r="W105"/>
      <c r="X105"/>
      <c r="Y105"/>
      <c r="Z105"/>
      <c r="AA105"/>
      <c r="AB105"/>
      <c r="AC105"/>
      <c r="AD105"/>
      <c r="AE105"/>
      <c r="AF105"/>
      <c r="AG105"/>
      <c r="AH105"/>
      <c r="AI105"/>
      <c r="AJ105"/>
      <c r="AK105"/>
      <c r="AL105"/>
      <c r="AM105"/>
      <c r="AN105"/>
      <c r="AO105"/>
      <c r="AP105"/>
      <c r="AQ105"/>
      <c r="AR105"/>
      <c r="AS105"/>
      <c r="AT105"/>
      <c r="AU105"/>
      <c r="AV105"/>
      <c r="AW105"/>
      <c r="AX105"/>
      <c r="AY105"/>
      <c r="AZ105"/>
      <c r="BA105"/>
      <c r="BB105"/>
      <c r="BC105"/>
      <c r="BD105"/>
      <c r="BE105"/>
      <c r="BF105"/>
      <c r="BG105"/>
      <c r="BH105"/>
      <c r="BI105"/>
      <c r="BJ105"/>
      <c r="BK105"/>
      <c r="BL105"/>
      <c r="BM105"/>
      <c r="BN105"/>
      <c r="BO105"/>
      <c r="BP105"/>
      <c r="BQ105"/>
      <c r="BR105"/>
      <c r="BS105"/>
      <c r="BT105"/>
      <c r="BU105"/>
      <c r="BV105"/>
      <c r="BW105"/>
      <c r="BX105"/>
      <c r="BY105"/>
      <c r="BZ105"/>
      <c r="CA105"/>
      <c r="CB105"/>
      <c r="CC105"/>
      <c r="CD105"/>
      <c r="CE105"/>
      <c r="CF105"/>
      <c r="CG105"/>
      <c r="CH105"/>
      <c r="CI105"/>
      <c r="CJ105"/>
      <c r="CK105"/>
      <c r="CL105"/>
      <c r="CM105"/>
      <c r="CN105"/>
      <c r="CO105"/>
      <c r="CP105"/>
      <c r="CQ105"/>
      <c r="CR105"/>
      <c r="CS105"/>
      <c r="CT105"/>
      <c r="CU105"/>
      <c r="CV105"/>
      <c r="CW105"/>
      <c r="CX105"/>
      <c r="CY105"/>
      <c r="CZ105"/>
      <c r="DA105"/>
      <c r="DB105"/>
      <c r="DC105"/>
      <c r="DD105"/>
      <c r="DE105"/>
      <c r="DF105"/>
      <c r="DG105"/>
      <c r="DH105"/>
      <c r="DI105"/>
      <c r="DJ105"/>
      <c r="DK105"/>
      <c r="DL105"/>
      <c r="DM105"/>
      <c r="DN105"/>
      <c r="DO105"/>
      <c r="DP105"/>
      <c r="DQ105"/>
      <c r="DR105"/>
      <c r="DS105"/>
      <c r="DT105"/>
      <c r="DU105"/>
      <c r="DV105"/>
      <c r="DW105"/>
      <c r="DX105"/>
      <c r="DY105"/>
      <c r="DZ105"/>
      <c r="EA105"/>
      <c r="EB105"/>
      <c r="EC105"/>
      <c r="ED105"/>
      <c r="EE105"/>
      <c r="EF105"/>
      <c r="EG105"/>
      <c r="EH105"/>
      <c r="EI105"/>
      <c r="EJ105"/>
      <c r="EK105"/>
      <c r="EL105"/>
      <c r="EM105"/>
      <c r="EN105"/>
      <c r="EO105"/>
      <c r="EP105"/>
      <c r="EQ105"/>
      <c r="ER105"/>
      <c r="ES105"/>
      <c r="ET105"/>
      <c r="EU105"/>
      <c r="EV105"/>
      <c r="EW105"/>
      <c r="EX105"/>
      <c r="EY105"/>
      <c r="EZ105"/>
      <c r="FA105"/>
      <c r="FB105"/>
      <c r="FC105"/>
      <c r="FD105"/>
      <c r="FE105"/>
      <c r="FF105"/>
      <c r="FG105"/>
      <c r="FH105"/>
      <c r="FI105"/>
      <c r="FJ105"/>
      <c r="FK105"/>
      <c r="FL105"/>
      <c r="FM105"/>
      <c r="FN105"/>
      <c r="FO105"/>
      <c r="FP105"/>
      <c r="FQ105"/>
      <c r="FR105"/>
      <c r="FS105"/>
      <c r="FT105"/>
      <c r="FU105"/>
      <c r="FV105"/>
      <c r="FW105"/>
      <c r="FX105"/>
      <c r="FY105"/>
      <c r="FZ105"/>
      <c r="GA105"/>
      <c r="GB105"/>
      <c r="GC105"/>
      <c r="GD105"/>
      <c r="GE105"/>
      <c r="GF105"/>
      <c r="GG105"/>
      <c r="GH105"/>
      <c r="GI105"/>
      <c r="GJ105"/>
      <c r="GK105"/>
      <c r="GL105"/>
      <c r="GM105"/>
      <c r="GN105"/>
      <c r="GO105"/>
      <c r="GP105"/>
      <c r="GQ105"/>
      <c r="GR105"/>
      <c r="GS105"/>
      <c r="GT105"/>
      <c r="GU105"/>
      <c r="GV105"/>
      <c r="GW105"/>
      <c r="GX105"/>
      <c r="GY105"/>
      <c r="GZ105"/>
      <c r="HA105"/>
      <c r="HB105"/>
      <c r="HC105"/>
      <c r="HD105"/>
      <c r="HE105"/>
      <c r="HF105"/>
      <c r="HG105"/>
      <c r="HH105"/>
      <c r="HI105"/>
      <c r="HJ105"/>
      <c r="HK105"/>
      <c r="HL105"/>
      <c r="HM105"/>
      <c r="HN105"/>
      <c r="HO105"/>
      <c r="HP105"/>
      <c r="HQ105"/>
      <c r="HR105"/>
      <c r="HS105"/>
      <c r="HT105"/>
      <c r="HU105"/>
      <c r="HV105"/>
      <c r="HW105"/>
      <c r="HX105"/>
      <c r="HY105"/>
      <c r="HZ105"/>
      <c r="IA105"/>
      <c r="IB105"/>
      <c r="IC105"/>
      <c r="ID105"/>
      <c r="IE105"/>
      <c r="IF105"/>
      <c r="IG105"/>
      <c r="IH105"/>
      <c r="II105"/>
      <c r="IJ105"/>
      <c r="IK105"/>
      <c r="IL105"/>
      <c r="IM105"/>
      <c r="IN105"/>
      <c r="IO105"/>
      <c r="IP105"/>
      <c r="IQ105"/>
      <c r="IR105"/>
      <c r="IS105"/>
      <c r="IT105"/>
      <c r="IU105"/>
      <c r="IV105"/>
      <c r="IW105"/>
      <c r="IX105"/>
      <c r="IY105"/>
      <c r="IZ105"/>
      <c r="JA105"/>
      <c r="JB105"/>
      <c r="JC105"/>
      <c r="JD105"/>
      <c r="JE105"/>
      <c r="JF105"/>
      <c r="JG105"/>
      <c r="JH105"/>
      <c r="JI105"/>
      <c r="JJ105"/>
      <c r="JK105"/>
      <c r="JL105"/>
      <c r="JM105"/>
      <c r="JN105"/>
      <c r="JO105"/>
      <c r="JP105"/>
      <c r="JQ105"/>
      <c r="JR105"/>
      <c r="JS105"/>
      <c r="JT105"/>
      <c r="JU105"/>
      <c r="JV105"/>
      <c r="JW105"/>
      <c r="JX105"/>
      <c r="JY105"/>
      <c r="JZ105"/>
      <c r="KA105"/>
      <c r="KB105"/>
      <c r="KC105"/>
      <c r="KD105"/>
      <c r="KE105"/>
      <c r="KF105"/>
      <c r="KG105"/>
      <c r="KH105"/>
      <c r="KI105"/>
      <c r="KJ105"/>
      <c r="KK105"/>
      <c r="KL105"/>
      <c r="KM105"/>
      <c r="KN105"/>
      <c r="KO105"/>
      <c r="KP105"/>
      <c r="KQ105"/>
      <c r="KR105"/>
      <c r="KS105"/>
      <c r="KT105"/>
      <c r="KU105"/>
      <c r="KV105"/>
      <c r="KW105"/>
    </row>
    <row r="106" spans="1:309" s="6" customFormat="1" x14ac:dyDescent="0.25">
      <c r="A106"/>
      <c r="B106"/>
      <c r="C106"/>
      <c r="D106"/>
      <c r="E106"/>
      <c r="F106"/>
      <c r="G106"/>
      <c r="H106"/>
      <c r="I106" s="8"/>
      <c r="J106"/>
      <c r="K106"/>
      <c r="L106"/>
      <c r="M106"/>
      <c r="N106"/>
      <c r="O106"/>
      <c r="P106"/>
      <c r="Q106"/>
      <c r="R106"/>
      <c r="S106"/>
      <c r="T106"/>
      <c r="U106"/>
      <c r="V106"/>
      <c r="W106"/>
      <c r="X106"/>
      <c r="Y106"/>
      <c r="Z106"/>
      <c r="AA106"/>
      <c r="AB106"/>
      <c r="AC106"/>
      <c r="AD106"/>
      <c r="AE106"/>
      <c r="AF106"/>
      <c r="AG106"/>
      <c r="AH106"/>
      <c r="AI106"/>
      <c r="AJ106"/>
      <c r="AK106"/>
      <c r="AL106"/>
      <c r="AM106"/>
      <c r="AN106"/>
      <c r="AO106"/>
      <c r="AP106"/>
      <c r="AQ106"/>
      <c r="AR106"/>
      <c r="AS106"/>
      <c r="AT106"/>
      <c r="AU106"/>
      <c r="AV106"/>
      <c r="AW106"/>
      <c r="AX106"/>
      <c r="AY106"/>
      <c r="AZ106"/>
      <c r="BA106"/>
      <c r="BB106"/>
      <c r="BC106"/>
      <c r="BD106"/>
      <c r="BE106"/>
      <c r="BF106"/>
      <c r="BG106"/>
      <c r="BH106"/>
      <c r="BI106"/>
      <c r="BJ106"/>
      <c r="BK106"/>
      <c r="BL106"/>
      <c r="BM106"/>
      <c r="BN106"/>
      <c r="BO106"/>
      <c r="BP106"/>
      <c r="BQ106"/>
      <c r="BR106"/>
      <c r="BS106"/>
      <c r="BT106"/>
      <c r="BU106"/>
      <c r="BV106"/>
      <c r="BW106"/>
      <c r="BX106"/>
      <c r="BY106"/>
      <c r="BZ106"/>
      <c r="CA106"/>
      <c r="CB106"/>
      <c r="CC106"/>
      <c r="CD106"/>
      <c r="CE106"/>
      <c r="CF106"/>
      <c r="CG106"/>
      <c r="CH106"/>
      <c r="CI106"/>
      <c r="CJ106"/>
      <c r="CK106"/>
      <c r="CL106"/>
      <c r="CM106"/>
      <c r="CN106"/>
      <c r="CO106"/>
      <c r="CP106"/>
      <c r="CQ106"/>
      <c r="CR106"/>
      <c r="CS106"/>
      <c r="CT106"/>
      <c r="CU106"/>
      <c r="CV106"/>
      <c r="CW106"/>
      <c r="CX106"/>
      <c r="CY106"/>
      <c r="CZ106"/>
      <c r="DA106"/>
      <c r="DB106"/>
      <c r="DC106"/>
      <c r="DD106"/>
      <c r="DE106"/>
      <c r="DF106"/>
      <c r="DG106"/>
      <c r="DH106"/>
      <c r="DI106"/>
      <c r="DJ106"/>
      <c r="DK106"/>
      <c r="DL106"/>
      <c r="DM106"/>
      <c r="DN106"/>
      <c r="DO106"/>
      <c r="DP106"/>
      <c r="DQ106"/>
      <c r="DR106"/>
      <c r="DS106"/>
      <c r="DT106"/>
      <c r="DU106"/>
      <c r="DV106"/>
      <c r="DW106"/>
      <c r="DX106"/>
      <c r="DY106"/>
      <c r="DZ106"/>
      <c r="EA106"/>
      <c r="EB106"/>
      <c r="EC106"/>
      <c r="ED106"/>
      <c r="EE106"/>
      <c r="EF106"/>
      <c r="EG106"/>
      <c r="EH106"/>
      <c r="EI106"/>
      <c r="EJ106"/>
      <c r="EK106"/>
      <c r="EL106"/>
      <c r="EM106"/>
      <c r="EN106"/>
      <c r="EO106"/>
      <c r="EP106"/>
      <c r="EQ106"/>
      <c r="ER106"/>
      <c r="ES106"/>
      <c r="ET106"/>
      <c r="EU106"/>
      <c r="EV106"/>
      <c r="EW106"/>
      <c r="EX106"/>
      <c r="EY106"/>
      <c r="EZ106"/>
      <c r="FA106"/>
      <c r="FB106"/>
      <c r="FC106"/>
      <c r="FD106"/>
      <c r="FE106"/>
      <c r="FF106"/>
      <c r="FG106"/>
      <c r="FH106"/>
      <c r="FI106"/>
      <c r="FJ106"/>
      <c r="FK106"/>
      <c r="FL106"/>
      <c r="FM106"/>
      <c r="FN106"/>
      <c r="FO106"/>
      <c r="FP106"/>
      <c r="FQ106"/>
      <c r="FR106"/>
      <c r="FS106"/>
      <c r="FT106"/>
      <c r="FU106"/>
      <c r="FV106"/>
      <c r="FW106"/>
      <c r="FX106"/>
      <c r="FY106"/>
      <c r="FZ106"/>
      <c r="GA106"/>
      <c r="GB106"/>
      <c r="GC106"/>
      <c r="GD106"/>
      <c r="GE106"/>
      <c r="GF106"/>
      <c r="GG106"/>
      <c r="GH106"/>
      <c r="GI106"/>
      <c r="GJ106"/>
      <c r="GK106"/>
      <c r="GL106"/>
      <c r="GM106"/>
      <c r="GN106"/>
      <c r="GO106"/>
      <c r="GP106"/>
      <c r="GQ106"/>
      <c r="GR106"/>
      <c r="GS106"/>
      <c r="GT106"/>
      <c r="GU106"/>
      <c r="GV106"/>
      <c r="GW106"/>
      <c r="GX106"/>
      <c r="GY106"/>
      <c r="GZ106"/>
      <c r="HA106"/>
      <c r="HB106"/>
      <c r="HC106"/>
      <c r="HD106"/>
      <c r="HE106"/>
      <c r="HF106"/>
      <c r="HG106"/>
      <c r="HH106"/>
      <c r="HI106"/>
      <c r="HJ106"/>
      <c r="HK106"/>
      <c r="HL106"/>
      <c r="HM106"/>
      <c r="HN106"/>
      <c r="HO106"/>
      <c r="HP106"/>
      <c r="HQ106"/>
      <c r="HR106"/>
      <c r="HS106"/>
      <c r="HT106"/>
      <c r="HU106"/>
      <c r="HV106"/>
      <c r="HW106"/>
      <c r="HX106"/>
      <c r="HY106"/>
      <c r="HZ106"/>
      <c r="IA106"/>
      <c r="IB106"/>
      <c r="IC106"/>
      <c r="ID106"/>
      <c r="IE106"/>
      <c r="IF106"/>
      <c r="IG106"/>
      <c r="IH106"/>
      <c r="II106"/>
      <c r="IJ106"/>
      <c r="IK106"/>
      <c r="IL106"/>
      <c r="IM106"/>
      <c r="IN106"/>
      <c r="IO106"/>
      <c r="IP106"/>
      <c r="IQ106"/>
      <c r="IR106"/>
      <c r="IS106"/>
      <c r="IT106"/>
      <c r="IU106"/>
      <c r="IV106"/>
      <c r="IW106"/>
      <c r="IX106"/>
      <c r="IY106"/>
      <c r="IZ106"/>
      <c r="JA106"/>
      <c r="JB106"/>
      <c r="JC106"/>
      <c r="JD106"/>
      <c r="JE106"/>
      <c r="JF106"/>
      <c r="JG106"/>
      <c r="JH106"/>
      <c r="JI106"/>
      <c r="JJ106"/>
      <c r="JK106"/>
      <c r="JL106"/>
      <c r="JM106"/>
      <c r="JN106"/>
      <c r="JO106"/>
      <c r="JP106"/>
      <c r="JQ106"/>
      <c r="JR106"/>
      <c r="JS106"/>
      <c r="JT106"/>
      <c r="JU106"/>
      <c r="JV106"/>
      <c r="JW106"/>
      <c r="JX106"/>
      <c r="JY106"/>
      <c r="JZ106"/>
      <c r="KA106"/>
      <c r="KB106"/>
      <c r="KC106"/>
      <c r="KD106"/>
      <c r="KE106"/>
      <c r="KF106"/>
      <c r="KG106"/>
      <c r="KH106"/>
      <c r="KI106"/>
      <c r="KJ106"/>
      <c r="KK106"/>
      <c r="KL106"/>
      <c r="KM106"/>
      <c r="KN106"/>
      <c r="KO106"/>
      <c r="KP106"/>
      <c r="KQ106"/>
      <c r="KR106"/>
      <c r="KS106"/>
      <c r="KT106"/>
      <c r="KU106"/>
      <c r="KV106"/>
      <c r="KW106"/>
    </row>
    <row r="107" spans="1:309" s="6" customFormat="1" x14ac:dyDescent="0.25">
      <c r="A107"/>
      <c r="B107"/>
      <c r="C107"/>
      <c r="D107"/>
      <c r="E107"/>
      <c r="F107"/>
      <c r="G107"/>
      <c r="H107"/>
      <c r="I107" s="8"/>
      <c r="J107"/>
      <c r="K107"/>
      <c r="L107"/>
      <c r="M107"/>
      <c r="N107"/>
      <c r="O107"/>
      <c r="P107"/>
      <c r="Q107"/>
      <c r="R107"/>
      <c r="S107"/>
      <c r="T107"/>
      <c r="U107"/>
      <c r="V107"/>
      <c r="W107"/>
      <c r="X107"/>
      <c r="Y107"/>
      <c r="Z107"/>
      <c r="AA107"/>
      <c r="AB107"/>
      <c r="AC107"/>
      <c r="AD107"/>
      <c r="AE107"/>
      <c r="AF107"/>
      <c r="AG107"/>
      <c r="AH107"/>
      <c r="AI107"/>
      <c r="AJ107"/>
      <c r="AK107"/>
      <c r="AL107"/>
      <c r="AM107"/>
      <c r="AN107"/>
      <c r="AO107"/>
      <c r="AP107"/>
      <c r="AQ107"/>
      <c r="AR107"/>
      <c r="AS107"/>
      <c r="AT107"/>
      <c r="AU107"/>
      <c r="AV107"/>
      <c r="AW107"/>
      <c r="AX107"/>
      <c r="AY107"/>
      <c r="AZ107"/>
      <c r="BA107"/>
      <c r="BB107"/>
      <c r="BC107"/>
      <c r="BD107"/>
      <c r="BE107"/>
      <c r="BF107"/>
      <c r="BG107"/>
      <c r="BH107"/>
      <c r="BI107"/>
      <c r="BJ107"/>
      <c r="BK107"/>
      <c r="BL107"/>
      <c r="BM107"/>
      <c r="BN107"/>
      <c r="BO107"/>
      <c r="BP107"/>
      <c r="BQ107"/>
      <c r="BR107"/>
      <c r="BS107"/>
      <c r="BT107"/>
      <c r="BU107"/>
      <c r="BV107"/>
      <c r="BW107"/>
      <c r="BX107"/>
      <c r="BY107"/>
      <c r="BZ107"/>
      <c r="CA107"/>
      <c r="CB107"/>
      <c r="CC107"/>
      <c r="CD107"/>
      <c r="CE107"/>
      <c r="CF107"/>
      <c r="CG107"/>
      <c r="CH107"/>
      <c r="CI107"/>
      <c r="CJ107"/>
      <c r="CK107"/>
      <c r="CL107"/>
      <c r="CM107"/>
      <c r="CN107"/>
      <c r="CO107"/>
      <c r="CP107"/>
      <c r="CQ107"/>
      <c r="CR107"/>
      <c r="CS107"/>
      <c r="CT107"/>
      <c r="CU107"/>
      <c r="CV107"/>
      <c r="CW107"/>
      <c r="CX107"/>
      <c r="CY107"/>
      <c r="CZ107"/>
      <c r="DA107"/>
      <c r="DB107"/>
      <c r="DC107"/>
      <c r="DD107"/>
      <c r="DE107"/>
      <c r="DF107"/>
      <c r="DG107"/>
      <c r="DH107"/>
      <c r="DI107"/>
      <c r="DJ107"/>
      <c r="DK107"/>
      <c r="DL107"/>
      <c r="DM107"/>
      <c r="DN107"/>
      <c r="DO107"/>
      <c r="DP107"/>
      <c r="DQ107"/>
      <c r="DR107"/>
      <c r="DS107"/>
      <c r="DT107"/>
      <c r="DU107"/>
      <c r="DV107"/>
      <c r="DW107"/>
      <c r="DX107"/>
      <c r="DY107"/>
      <c r="DZ107"/>
      <c r="EA107"/>
      <c r="EB107"/>
      <c r="EC107"/>
      <c r="ED107"/>
      <c r="EE107"/>
      <c r="EF107"/>
      <c r="EG107"/>
      <c r="EH107"/>
      <c r="EI107"/>
      <c r="EJ107"/>
      <c r="EK107"/>
      <c r="EL107"/>
      <c r="EM107"/>
      <c r="EN107"/>
      <c r="EO107"/>
      <c r="EP107"/>
      <c r="EQ107"/>
      <c r="ER107"/>
      <c r="ES107"/>
      <c r="ET107"/>
      <c r="EU107"/>
      <c r="EV107"/>
      <c r="EW107"/>
      <c r="EX107"/>
      <c r="EY107"/>
      <c r="EZ107"/>
      <c r="FA107"/>
      <c r="FB107"/>
      <c r="FC107"/>
      <c r="FD107"/>
      <c r="FE107"/>
      <c r="FF107"/>
      <c r="FG107"/>
      <c r="FH107"/>
      <c r="FI107"/>
      <c r="FJ107"/>
      <c r="FK107"/>
      <c r="FL107"/>
      <c r="FM107"/>
      <c r="FN107"/>
      <c r="FO107"/>
      <c r="FP107"/>
      <c r="FQ107"/>
      <c r="FR107"/>
      <c r="FS107"/>
      <c r="FT107"/>
      <c r="FU107"/>
      <c r="FV107"/>
      <c r="FW107"/>
      <c r="FX107"/>
      <c r="FY107"/>
      <c r="FZ107"/>
      <c r="GA107"/>
      <c r="GB107"/>
      <c r="GC107"/>
      <c r="GD107"/>
      <c r="GE107"/>
      <c r="GF107"/>
      <c r="GG107"/>
      <c r="GH107"/>
      <c r="GI107"/>
      <c r="GJ107"/>
      <c r="GK107"/>
      <c r="GL107"/>
      <c r="GM107"/>
      <c r="GN107"/>
      <c r="GO107"/>
      <c r="GP107"/>
      <c r="GQ107"/>
      <c r="GR107"/>
      <c r="GS107"/>
      <c r="GT107"/>
      <c r="GU107"/>
      <c r="GV107"/>
      <c r="GW107"/>
      <c r="GX107"/>
      <c r="GY107"/>
      <c r="GZ107"/>
      <c r="HA107"/>
      <c r="HB107"/>
      <c r="HC107"/>
      <c r="HD107"/>
      <c r="HE107"/>
      <c r="HF107"/>
      <c r="HG107"/>
      <c r="HH107"/>
      <c r="HI107"/>
      <c r="HJ107"/>
      <c r="HK107"/>
      <c r="HL107"/>
      <c r="HM107"/>
      <c r="HN107"/>
      <c r="HO107"/>
      <c r="HP107"/>
      <c r="HQ107"/>
      <c r="HR107"/>
      <c r="HS107"/>
      <c r="HT107"/>
      <c r="HU107"/>
      <c r="HV107"/>
      <c r="HW107"/>
      <c r="HX107"/>
      <c r="HY107"/>
      <c r="HZ107"/>
      <c r="IA107"/>
      <c r="IB107"/>
      <c r="IC107"/>
      <c r="ID107"/>
      <c r="IE107"/>
      <c r="IF107"/>
      <c r="IG107"/>
      <c r="IH107"/>
      <c r="II107"/>
      <c r="IJ107"/>
      <c r="IK107"/>
      <c r="IL107"/>
      <c r="IM107"/>
      <c r="IN107"/>
      <c r="IO107"/>
      <c r="IP107"/>
      <c r="IQ107"/>
      <c r="IR107"/>
      <c r="IS107"/>
      <c r="IT107"/>
      <c r="IU107"/>
      <c r="IV107"/>
      <c r="IW107"/>
      <c r="IX107"/>
      <c r="IY107"/>
      <c r="IZ107"/>
      <c r="JA107"/>
      <c r="JB107"/>
      <c r="JC107"/>
      <c r="JD107"/>
      <c r="JE107"/>
      <c r="JF107"/>
      <c r="JG107"/>
      <c r="JH107"/>
      <c r="JI107"/>
      <c r="JJ107"/>
      <c r="JK107"/>
      <c r="JL107"/>
      <c r="JM107"/>
      <c r="JN107"/>
      <c r="JO107"/>
      <c r="JP107"/>
      <c r="JQ107"/>
      <c r="JR107"/>
      <c r="JS107"/>
      <c r="JT107"/>
      <c r="JU107"/>
      <c r="JV107"/>
      <c r="JW107"/>
      <c r="JX107"/>
      <c r="JY107"/>
      <c r="JZ107"/>
      <c r="KA107"/>
      <c r="KB107"/>
      <c r="KC107"/>
      <c r="KD107"/>
      <c r="KE107"/>
      <c r="KF107"/>
      <c r="KG107"/>
      <c r="KH107"/>
      <c r="KI107"/>
      <c r="KJ107"/>
      <c r="KK107"/>
      <c r="KL107"/>
      <c r="KM107"/>
      <c r="KN107"/>
      <c r="KO107"/>
      <c r="KP107"/>
      <c r="KQ107"/>
      <c r="KR107"/>
      <c r="KS107"/>
      <c r="KT107"/>
      <c r="KU107"/>
      <c r="KV107"/>
      <c r="KW107"/>
    </row>
    <row r="108" spans="1:309" s="6" customFormat="1" x14ac:dyDescent="0.25">
      <c r="A108"/>
      <c r="B108"/>
      <c r="C108"/>
      <c r="D108"/>
      <c r="E108"/>
      <c r="F108"/>
      <c r="G108"/>
      <c r="H108"/>
      <c r="I108" s="8"/>
      <c r="J108"/>
      <c r="K108"/>
      <c r="L108"/>
      <c r="M108"/>
      <c r="N108"/>
      <c r="O108"/>
      <c r="P108"/>
      <c r="Q108"/>
      <c r="R108"/>
      <c r="S108"/>
      <c r="T108"/>
      <c r="U108"/>
      <c r="V108"/>
      <c r="W108"/>
      <c r="X108"/>
      <c r="Y108"/>
      <c r="Z108"/>
      <c r="AA108"/>
      <c r="AB108"/>
      <c r="AC108"/>
      <c r="AD108"/>
      <c r="AE108"/>
      <c r="AF108"/>
      <c r="AG108"/>
      <c r="AH108"/>
      <c r="AI108"/>
      <c r="AJ108"/>
      <c r="AK108"/>
      <c r="AL108"/>
      <c r="AM108"/>
      <c r="AN108"/>
      <c r="AO108"/>
      <c r="AP108"/>
      <c r="AQ108"/>
      <c r="AR108"/>
      <c r="AS108"/>
      <c r="AT108"/>
      <c r="AU108"/>
      <c r="AV108"/>
      <c r="AW108"/>
      <c r="AX108"/>
      <c r="AY108"/>
      <c r="AZ108"/>
      <c r="BA108"/>
      <c r="BB108"/>
      <c r="BC108"/>
      <c r="BD108"/>
      <c r="BE108"/>
      <c r="BF108"/>
      <c r="BG108"/>
      <c r="BH108"/>
      <c r="BI108"/>
      <c r="BJ108"/>
      <c r="BK108"/>
      <c r="BL108"/>
      <c r="BM108"/>
      <c r="BN108"/>
      <c r="BO108"/>
      <c r="BP108"/>
      <c r="BQ108"/>
      <c r="BR108"/>
      <c r="BS108"/>
      <c r="BT108"/>
      <c r="BU108"/>
      <c r="BV108"/>
      <c r="BW108"/>
      <c r="BX108"/>
      <c r="BY108"/>
      <c r="BZ108"/>
      <c r="CA108"/>
      <c r="CB108"/>
      <c r="CC108"/>
      <c r="CD108"/>
      <c r="CE108"/>
      <c r="CF108"/>
      <c r="CG108"/>
      <c r="CH108"/>
      <c r="CI108"/>
      <c r="CJ108"/>
      <c r="CK108"/>
      <c r="CL108"/>
      <c r="CM108"/>
      <c r="CN108"/>
      <c r="CO108"/>
      <c r="CP108"/>
      <c r="CQ108"/>
      <c r="CR108"/>
      <c r="CS108"/>
      <c r="CT108"/>
      <c r="CU108"/>
      <c r="CV108"/>
      <c r="CW108"/>
      <c r="CX108"/>
      <c r="CY108"/>
      <c r="CZ108"/>
      <c r="DA108"/>
      <c r="DB108"/>
      <c r="DC108"/>
      <c r="DD108"/>
      <c r="DE108"/>
      <c r="DF108"/>
      <c r="DG108"/>
      <c r="DH108"/>
      <c r="DI108"/>
      <c r="DJ108"/>
      <c r="DK108"/>
      <c r="DL108"/>
      <c r="DM108"/>
      <c r="DN108"/>
      <c r="DO108"/>
      <c r="DP108"/>
      <c r="DQ108"/>
      <c r="DR108"/>
      <c r="DS108"/>
      <c r="DT108"/>
      <c r="DU108"/>
      <c r="DV108"/>
      <c r="DW108"/>
      <c r="DX108"/>
      <c r="DY108"/>
      <c r="DZ108"/>
      <c r="EA108"/>
      <c r="EB108"/>
      <c r="EC108"/>
      <c r="ED108"/>
      <c r="EE108"/>
      <c r="EF108"/>
      <c r="EG108"/>
      <c r="EH108"/>
      <c r="EI108"/>
      <c r="EJ108"/>
      <c r="EK108"/>
      <c r="EL108"/>
      <c r="EM108"/>
      <c r="EN108"/>
      <c r="EO108"/>
      <c r="EP108"/>
      <c r="EQ108"/>
      <c r="ER108"/>
      <c r="ES108"/>
      <c r="ET108"/>
      <c r="EU108"/>
      <c r="EV108"/>
      <c r="EW108"/>
      <c r="EX108"/>
      <c r="EY108"/>
      <c r="EZ108"/>
      <c r="FA108"/>
      <c r="FB108"/>
      <c r="FC108"/>
      <c r="FD108"/>
      <c r="FE108"/>
      <c r="FF108"/>
      <c r="FG108"/>
      <c r="FH108"/>
      <c r="FI108"/>
      <c r="FJ108"/>
      <c r="FK108"/>
      <c r="FL108"/>
      <c r="FM108"/>
      <c r="FN108"/>
      <c r="FO108"/>
      <c r="FP108"/>
      <c r="FQ108"/>
      <c r="FR108"/>
      <c r="FS108"/>
      <c r="FT108"/>
      <c r="FU108"/>
      <c r="FV108"/>
      <c r="FW108"/>
      <c r="FX108"/>
      <c r="FY108"/>
      <c r="FZ108"/>
      <c r="GA108"/>
      <c r="GB108"/>
      <c r="GC108"/>
      <c r="GD108"/>
      <c r="GE108"/>
      <c r="GF108"/>
      <c r="GG108"/>
      <c r="GH108"/>
      <c r="GI108"/>
      <c r="GJ108"/>
      <c r="GK108"/>
      <c r="GL108"/>
      <c r="GM108"/>
      <c r="GN108"/>
      <c r="GO108"/>
      <c r="GP108"/>
      <c r="GQ108"/>
      <c r="GR108"/>
      <c r="GS108"/>
      <c r="GT108"/>
      <c r="GU108"/>
      <c r="GV108"/>
      <c r="GW108"/>
      <c r="GX108"/>
      <c r="GY108"/>
      <c r="GZ108"/>
      <c r="HA108"/>
      <c r="HB108"/>
      <c r="HC108"/>
      <c r="HD108"/>
      <c r="HE108"/>
      <c r="HF108"/>
      <c r="HG108"/>
      <c r="HH108"/>
      <c r="HI108"/>
      <c r="HJ108"/>
      <c r="HK108"/>
      <c r="HL108"/>
      <c r="HM108"/>
      <c r="HN108"/>
      <c r="HO108"/>
      <c r="HP108"/>
      <c r="HQ108"/>
      <c r="HR108"/>
      <c r="HS108"/>
      <c r="HT108"/>
      <c r="HU108"/>
      <c r="HV108"/>
      <c r="HW108"/>
      <c r="HX108"/>
      <c r="HY108"/>
      <c r="HZ108"/>
      <c r="IA108"/>
      <c r="IB108"/>
      <c r="IC108"/>
      <c r="ID108"/>
      <c r="IE108"/>
      <c r="IF108"/>
      <c r="IG108"/>
      <c r="IH108"/>
      <c r="II108"/>
      <c r="IJ108"/>
      <c r="IK108"/>
      <c r="IL108"/>
      <c r="IM108"/>
      <c r="IN108"/>
      <c r="IO108"/>
      <c r="IP108"/>
      <c r="IQ108"/>
      <c r="IR108"/>
      <c r="IS108"/>
      <c r="IT108"/>
      <c r="IU108"/>
      <c r="IV108"/>
      <c r="IW108"/>
      <c r="IX108"/>
      <c r="IY108"/>
      <c r="IZ108"/>
      <c r="JA108"/>
      <c r="JB108"/>
      <c r="JC108"/>
      <c r="JD108"/>
      <c r="JE108"/>
      <c r="JF108"/>
      <c r="JG108"/>
      <c r="JH108"/>
      <c r="JI108"/>
      <c r="JJ108"/>
      <c r="JK108"/>
      <c r="JL108"/>
      <c r="JM108"/>
      <c r="JN108"/>
      <c r="JO108"/>
      <c r="JP108"/>
      <c r="JQ108"/>
      <c r="JR108"/>
      <c r="JS108"/>
      <c r="JT108"/>
      <c r="JU108"/>
      <c r="JV108"/>
      <c r="JW108"/>
      <c r="JX108"/>
      <c r="JY108"/>
      <c r="JZ108"/>
      <c r="KA108"/>
      <c r="KB108"/>
      <c r="KC108"/>
      <c r="KD108"/>
      <c r="KE108"/>
      <c r="KF108"/>
      <c r="KG108"/>
      <c r="KH108"/>
      <c r="KI108"/>
      <c r="KJ108"/>
      <c r="KK108"/>
      <c r="KL108"/>
      <c r="KM108"/>
      <c r="KN108"/>
      <c r="KO108"/>
      <c r="KP108"/>
      <c r="KQ108"/>
      <c r="KR108"/>
      <c r="KS108"/>
      <c r="KT108"/>
      <c r="KU108"/>
      <c r="KV108"/>
      <c r="KW108"/>
    </row>
    <row r="109" spans="1:309" s="6" customFormat="1" x14ac:dyDescent="0.25">
      <c r="A109"/>
      <c r="B109"/>
      <c r="C109"/>
      <c r="D109"/>
      <c r="E109"/>
      <c r="F109"/>
      <c r="G109"/>
      <c r="H109"/>
      <c r="I109" s="8"/>
      <c r="J109"/>
      <c r="K109"/>
      <c r="L109"/>
      <c r="M109"/>
      <c r="N109"/>
      <c r="O109"/>
      <c r="P109"/>
      <c r="Q109"/>
      <c r="R109"/>
      <c r="S109"/>
      <c r="T109"/>
      <c r="U109"/>
      <c r="V109"/>
      <c r="W109"/>
      <c r="X109"/>
      <c r="Y109"/>
      <c r="Z109"/>
      <c r="AA109"/>
      <c r="AB109"/>
      <c r="AC109"/>
      <c r="AD109"/>
      <c r="AE109"/>
      <c r="AF109"/>
      <c r="AG109"/>
      <c r="AH109"/>
      <c r="AI109"/>
      <c r="AJ109"/>
      <c r="AK109"/>
      <c r="AL109"/>
      <c r="AM109"/>
      <c r="AN109"/>
      <c r="AO109"/>
      <c r="AP109"/>
      <c r="AQ109"/>
      <c r="AR109"/>
      <c r="AS109"/>
      <c r="AT109"/>
      <c r="AU109"/>
      <c r="AV109"/>
      <c r="AW109"/>
      <c r="AX109"/>
      <c r="AY109"/>
      <c r="AZ109"/>
      <c r="BA109"/>
      <c r="BB109"/>
      <c r="BC109"/>
      <c r="BD109"/>
      <c r="BE109"/>
      <c r="BF109"/>
      <c r="BG109"/>
      <c r="BH109"/>
      <c r="BI109"/>
      <c r="BJ109"/>
      <c r="BK109"/>
      <c r="BL109"/>
      <c r="BM109"/>
      <c r="BN109"/>
      <c r="BO109"/>
      <c r="BP109"/>
      <c r="BQ109"/>
      <c r="BR109"/>
      <c r="BS109"/>
      <c r="BT109"/>
      <c r="BU109"/>
      <c r="BV109"/>
      <c r="BW109"/>
      <c r="BX109"/>
      <c r="BY109"/>
      <c r="BZ109"/>
      <c r="CA109"/>
      <c r="CB109"/>
      <c r="CC109"/>
      <c r="CD109"/>
      <c r="CE109"/>
      <c r="CF109"/>
      <c r="CG109"/>
      <c r="CH109"/>
      <c r="CI109"/>
      <c r="CJ109"/>
      <c r="CK109"/>
      <c r="CL109"/>
      <c r="CM109"/>
      <c r="CN109"/>
      <c r="CO109"/>
      <c r="CP109"/>
      <c r="CQ109"/>
      <c r="CR109"/>
      <c r="CS109"/>
      <c r="CT109"/>
      <c r="CU109"/>
      <c r="CV109"/>
      <c r="CW109"/>
      <c r="CX109"/>
      <c r="CY109"/>
      <c r="CZ109"/>
      <c r="DA109"/>
      <c r="DB109"/>
      <c r="DC109"/>
      <c r="DD109"/>
      <c r="DE109"/>
      <c r="DF109"/>
      <c r="DG109"/>
      <c r="DH109"/>
      <c r="DI109"/>
      <c r="DJ109"/>
      <c r="DK109"/>
      <c r="DL109"/>
      <c r="DM109"/>
      <c r="DN109"/>
      <c r="DO109"/>
      <c r="DP109"/>
      <c r="DQ109"/>
      <c r="DR109"/>
      <c r="DS109"/>
      <c r="DT109"/>
      <c r="DU109"/>
      <c r="DV109"/>
      <c r="DW109"/>
      <c r="DX109"/>
      <c r="DY109"/>
      <c r="DZ109"/>
      <c r="EA109"/>
      <c r="EB109"/>
      <c r="EC109"/>
      <c r="ED109"/>
      <c r="EE109"/>
      <c r="EF109"/>
      <c r="EG109"/>
      <c r="EH109"/>
      <c r="EI109"/>
      <c r="EJ109"/>
      <c r="EK109"/>
      <c r="EL109"/>
      <c r="EM109"/>
      <c r="EN109"/>
      <c r="EO109"/>
      <c r="EP109"/>
      <c r="EQ109"/>
      <c r="ER109"/>
      <c r="ES109"/>
      <c r="ET109"/>
      <c r="EU109"/>
      <c r="EV109"/>
      <c r="EW109"/>
      <c r="EX109"/>
      <c r="EY109"/>
      <c r="EZ109"/>
      <c r="FA109"/>
      <c r="FB109"/>
      <c r="FC109"/>
      <c r="FD109"/>
      <c r="FE109"/>
      <c r="FF109"/>
      <c r="FG109"/>
      <c r="FH109"/>
      <c r="FI109"/>
      <c r="FJ109"/>
      <c r="FK109"/>
      <c r="FL109"/>
      <c r="FM109"/>
      <c r="FN109"/>
      <c r="FO109"/>
      <c r="FP109"/>
      <c r="FQ109"/>
      <c r="FR109"/>
      <c r="FS109"/>
      <c r="FT109"/>
      <c r="FU109"/>
      <c r="FV109"/>
      <c r="FW109"/>
      <c r="FX109"/>
      <c r="FY109"/>
      <c r="FZ109"/>
      <c r="GA109"/>
      <c r="GB109"/>
      <c r="GC109"/>
      <c r="GD109"/>
      <c r="GE109"/>
      <c r="GF109"/>
      <c r="GG109"/>
      <c r="GH109"/>
      <c r="GI109"/>
      <c r="GJ109"/>
      <c r="GK109"/>
      <c r="GL109"/>
      <c r="GM109"/>
      <c r="GN109"/>
      <c r="GO109"/>
      <c r="GP109"/>
      <c r="GQ109"/>
      <c r="GR109"/>
      <c r="GS109"/>
      <c r="GT109"/>
      <c r="GU109"/>
      <c r="GV109"/>
      <c r="GW109"/>
      <c r="GX109"/>
      <c r="GY109"/>
      <c r="GZ109"/>
      <c r="HA109"/>
      <c r="HB109"/>
      <c r="HC109"/>
      <c r="HD109"/>
      <c r="HE109"/>
      <c r="HF109"/>
      <c r="HG109"/>
      <c r="HH109"/>
      <c r="HI109"/>
      <c r="HJ109"/>
      <c r="HK109"/>
      <c r="HL109"/>
      <c r="HM109"/>
      <c r="HN109"/>
      <c r="HO109"/>
      <c r="HP109"/>
      <c r="HQ109"/>
      <c r="HR109"/>
      <c r="HS109"/>
      <c r="HT109"/>
      <c r="HU109"/>
      <c r="HV109"/>
      <c r="HW109"/>
      <c r="HX109"/>
      <c r="HY109"/>
      <c r="HZ109"/>
      <c r="IA109"/>
      <c r="IB109"/>
      <c r="IC109"/>
      <c r="ID109"/>
      <c r="IE109"/>
      <c r="IF109"/>
      <c r="IG109"/>
      <c r="IH109"/>
      <c r="II109"/>
      <c r="IJ109"/>
      <c r="IK109"/>
      <c r="IL109"/>
      <c r="IM109"/>
      <c r="IN109"/>
      <c r="IO109"/>
      <c r="IP109"/>
      <c r="IQ109"/>
      <c r="IR109"/>
      <c r="IS109"/>
      <c r="IT109"/>
      <c r="IU109"/>
      <c r="IV109"/>
      <c r="IW109"/>
      <c r="IX109"/>
      <c r="IY109"/>
      <c r="IZ109"/>
      <c r="JA109"/>
      <c r="JB109"/>
      <c r="JC109"/>
      <c r="JD109"/>
      <c r="JE109"/>
      <c r="JF109"/>
      <c r="JG109"/>
      <c r="JH109"/>
      <c r="JI109"/>
      <c r="JJ109"/>
      <c r="JK109"/>
      <c r="JL109"/>
      <c r="JM109"/>
      <c r="JN109"/>
      <c r="JO109"/>
      <c r="JP109"/>
      <c r="JQ109"/>
      <c r="JR109"/>
      <c r="JS109"/>
      <c r="JT109"/>
      <c r="JU109"/>
      <c r="JV109"/>
      <c r="JW109"/>
      <c r="JX109"/>
      <c r="JY109"/>
      <c r="JZ109"/>
      <c r="KA109"/>
      <c r="KB109"/>
      <c r="KC109"/>
      <c r="KD109"/>
      <c r="KE109"/>
      <c r="KF109"/>
      <c r="KG109"/>
      <c r="KH109"/>
      <c r="KI109"/>
      <c r="KJ109"/>
      <c r="KK109"/>
      <c r="KL109"/>
      <c r="KM109"/>
      <c r="KN109"/>
      <c r="KO109"/>
      <c r="KP109"/>
      <c r="KQ109"/>
      <c r="KR109"/>
      <c r="KS109"/>
      <c r="KT109"/>
      <c r="KU109"/>
      <c r="KV109"/>
      <c r="KW109"/>
    </row>
    <row r="110" spans="1:309" s="6" customFormat="1" x14ac:dyDescent="0.25">
      <c r="A110"/>
      <c r="B110"/>
      <c r="C110"/>
      <c r="D110"/>
      <c r="E110"/>
      <c r="F110"/>
      <c r="G110"/>
      <c r="H110"/>
      <c r="I110" s="8"/>
      <c r="J110"/>
      <c r="K110"/>
      <c r="L110"/>
      <c r="M110"/>
      <c r="N110"/>
      <c r="O110"/>
      <c r="P110"/>
      <c r="Q110"/>
      <c r="R110"/>
      <c r="S110"/>
      <c r="T110"/>
      <c r="U110"/>
      <c r="V110"/>
      <c r="W110"/>
      <c r="X110"/>
      <c r="Y110"/>
      <c r="Z110"/>
      <c r="AA110"/>
      <c r="AB110"/>
      <c r="AC110"/>
      <c r="AD110"/>
      <c r="AE110"/>
      <c r="AF110"/>
      <c r="AG110"/>
      <c r="AH110"/>
      <c r="AI110"/>
      <c r="AJ110"/>
      <c r="AK110"/>
      <c r="AL110"/>
      <c r="AM110"/>
      <c r="AN110"/>
      <c r="AO110"/>
      <c r="AP110"/>
      <c r="AQ110"/>
      <c r="AR110"/>
      <c r="AS110"/>
      <c r="AT110"/>
      <c r="AU110"/>
      <c r="AV110"/>
      <c r="AW110"/>
      <c r="AX110"/>
      <c r="AY110"/>
      <c r="AZ110"/>
      <c r="BA110"/>
      <c r="BB110"/>
      <c r="BC110"/>
      <c r="BD110"/>
      <c r="BE110"/>
      <c r="BF110"/>
      <c r="BG110"/>
      <c r="BH110"/>
      <c r="BI110"/>
      <c r="BJ110"/>
      <c r="BK110"/>
      <c r="BL110"/>
      <c r="BM110"/>
      <c r="BN110"/>
      <c r="BO110"/>
      <c r="BP110"/>
      <c r="BQ110"/>
      <c r="BR110"/>
      <c r="BS110"/>
      <c r="BT110"/>
      <c r="BU110"/>
      <c r="BV110"/>
      <c r="BW110"/>
      <c r="BX110"/>
      <c r="BY110"/>
      <c r="BZ110"/>
      <c r="CA110"/>
      <c r="CB110"/>
      <c r="CC110"/>
      <c r="CD110"/>
      <c r="CE110"/>
      <c r="CF110"/>
      <c r="CG110"/>
      <c r="CH110"/>
      <c r="CI110"/>
      <c r="CJ110"/>
      <c r="CK110"/>
      <c r="CL110"/>
      <c r="CM110"/>
      <c r="CN110"/>
      <c r="CO110"/>
      <c r="CP110"/>
      <c r="CQ110"/>
      <c r="CR110"/>
      <c r="CS110"/>
      <c r="CT110"/>
      <c r="CU110"/>
      <c r="CV110"/>
      <c r="CW110"/>
      <c r="CX110"/>
      <c r="CY110"/>
      <c r="CZ110"/>
      <c r="DA110"/>
      <c r="DB110"/>
      <c r="DC110"/>
      <c r="DD110"/>
      <c r="DE110"/>
      <c r="DF110"/>
      <c r="DG110"/>
      <c r="DH110"/>
      <c r="DI110"/>
      <c r="DJ110"/>
      <c r="DK110"/>
      <c r="DL110"/>
      <c r="DM110"/>
      <c r="DN110"/>
      <c r="DO110"/>
      <c r="DP110"/>
      <c r="DQ110"/>
      <c r="DR110"/>
      <c r="DS110"/>
      <c r="DT110"/>
      <c r="DU110"/>
      <c r="DV110"/>
      <c r="DW110"/>
      <c r="DX110"/>
      <c r="DY110"/>
      <c r="DZ110"/>
      <c r="EA110"/>
      <c r="EB110"/>
      <c r="EC110"/>
      <c r="ED110"/>
      <c r="EE110"/>
      <c r="EF110"/>
      <c r="EG110"/>
      <c r="EH110"/>
      <c r="EI110"/>
      <c r="EJ110"/>
      <c r="EK110"/>
      <c r="EL110"/>
      <c r="EM110"/>
      <c r="EN110"/>
      <c r="EO110"/>
      <c r="EP110"/>
      <c r="EQ110"/>
      <c r="ER110"/>
      <c r="ES110"/>
      <c r="ET110"/>
      <c r="EU110"/>
      <c r="EV110"/>
      <c r="EW110"/>
      <c r="EX110"/>
      <c r="EY110"/>
      <c r="EZ110"/>
      <c r="FA110"/>
      <c r="FB110"/>
      <c r="FC110"/>
      <c r="FD110"/>
      <c r="FE110"/>
      <c r="FF110"/>
      <c r="FG110"/>
      <c r="FH110"/>
      <c r="FI110"/>
      <c r="FJ110"/>
      <c r="FK110"/>
      <c r="FL110"/>
      <c r="FM110"/>
      <c r="FN110"/>
      <c r="FO110"/>
      <c r="FP110"/>
      <c r="FQ110"/>
      <c r="FR110"/>
      <c r="FS110"/>
      <c r="FT110"/>
      <c r="FU110"/>
      <c r="FV110"/>
      <c r="FW110"/>
      <c r="FX110"/>
      <c r="FY110"/>
      <c r="FZ110"/>
      <c r="GA110"/>
      <c r="GB110"/>
      <c r="GC110"/>
      <c r="GD110"/>
      <c r="GE110"/>
      <c r="GF110"/>
      <c r="GG110"/>
      <c r="GH110"/>
      <c r="GI110"/>
      <c r="GJ110"/>
      <c r="GK110"/>
      <c r="GL110"/>
      <c r="GM110"/>
      <c r="GN110"/>
      <c r="GO110"/>
      <c r="GP110"/>
      <c r="GQ110"/>
      <c r="GR110"/>
      <c r="GS110"/>
      <c r="GT110"/>
      <c r="GU110"/>
      <c r="GV110"/>
      <c r="GW110"/>
      <c r="GX110"/>
      <c r="GY110"/>
      <c r="GZ110"/>
      <c r="HA110"/>
      <c r="HB110"/>
      <c r="HC110"/>
      <c r="HD110"/>
      <c r="HE110"/>
      <c r="HF110"/>
      <c r="HG110"/>
      <c r="HH110"/>
      <c r="HI110"/>
      <c r="HJ110"/>
      <c r="HK110"/>
      <c r="HL110"/>
      <c r="HM110"/>
      <c r="HN110"/>
      <c r="HO110"/>
      <c r="HP110"/>
      <c r="HQ110"/>
      <c r="HR110"/>
      <c r="HS110"/>
      <c r="HT110"/>
      <c r="HU110"/>
      <c r="HV110"/>
      <c r="HW110"/>
      <c r="HX110"/>
      <c r="HY110"/>
      <c r="HZ110"/>
      <c r="IA110"/>
      <c r="IB110"/>
      <c r="IC110"/>
      <c r="ID110"/>
      <c r="IE110"/>
      <c r="IF110"/>
      <c r="IG110"/>
      <c r="IH110"/>
      <c r="II110"/>
      <c r="IJ110"/>
      <c r="IK110"/>
      <c r="IL110"/>
      <c r="IM110"/>
      <c r="IN110"/>
      <c r="IO110"/>
      <c r="IP110"/>
      <c r="IQ110"/>
      <c r="IR110"/>
      <c r="IS110"/>
      <c r="IT110"/>
      <c r="IU110"/>
      <c r="IV110"/>
      <c r="IW110"/>
      <c r="IX110"/>
      <c r="IY110"/>
      <c r="IZ110"/>
      <c r="JA110"/>
      <c r="JB110"/>
      <c r="JC110"/>
      <c r="JD110"/>
      <c r="JE110"/>
      <c r="JF110"/>
      <c r="JG110"/>
      <c r="JH110"/>
      <c r="JI110"/>
      <c r="JJ110"/>
      <c r="JK110"/>
      <c r="JL110"/>
      <c r="JM110"/>
      <c r="JN110"/>
      <c r="JO110"/>
      <c r="JP110"/>
      <c r="JQ110"/>
      <c r="JR110"/>
      <c r="JS110"/>
      <c r="JT110"/>
      <c r="JU110"/>
      <c r="JV110"/>
      <c r="JW110"/>
      <c r="JX110"/>
      <c r="JY110"/>
      <c r="JZ110"/>
      <c r="KA110"/>
      <c r="KB110"/>
      <c r="KC110"/>
      <c r="KD110"/>
      <c r="KE110"/>
      <c r="KF110"/>
      <c r="KG110"/>
      <c r="KH110"/>
      <c r="KI110"/>
      <c r="KJ110"/>
      <c r="KK110"/>
      <c r="KL110"/>
      <c r="KM110"/>
      <c r="KN110"/>
      <c r="KO110"/>
      <c r="KP110"/>
      <c r="KQ110"/>
      <c r="KR110"/>
      <c r="KS110"/>
      <c r="KT110"/>
      <c r="KU110"/>
      <c r="KV110"/>
      <c r="KW110"/>
    </row>
    <row r="111" spans="1:309" s="6" customFormat="1" x14ac:dyDescent="0.25">
      <c r="A111"/>
      <c r="B111"/>
      <c r="C111"/>
      <c r="D111"/>
      <c r="E111"/>
      <c r="F111"/>
      <c r="G111"/>
      <c r="H111"/>
      <c r="I111" s="8"/>
      <c r="J111"/>
      <c r="K111"/>
      <c r="L111"/>
      <c r="M111"/>
      <c r="N111"/>
      <c r="O111"/>
      <c r="P111"/>
      <c r="Q111"/>
      <c r="R111"/>
      <c r="S111"/>
      <c r="T111"/>
      <c r="U111"/>
      <c r="V111"/>
      <c r="W111"/>
      <c r="X111"/>
      <c r="Y111"/>
      <c r="Z111"/>
      <c r="AA111"/>
      <c r="AB111"/>
      <c r="AC111"/>
      <c r="AD111"/>
      <c r="AE111"/>
      <c r="AF111"/>
      <c r="AG111"/>
      <c r="AH111"/>
      <c r="AI111"/>
      <c r="AJ111"/>
      <c r="AK111"/>
      <c r="AL111"/>
      <c r="AM111"/>
      <c r="AN111"/>
      <c r="AO111"/>
      <c r="AP111"/>
      <c r="AQ111"/>
      <c r="AR111"/>
      <c r="AS111"/>
      <c r="AT111"/>
      <c r="AU111"/>
      <c r="AV111"/>
      <c r="AW111"/>
      <c r="AX111"/>
      <c r="AY111"/>
      <c r="AZ111"/>
      <c r="BA111"/>
      <c r="BB111"/>
      <c r="BC111"/>
      <c r="BD111"/>
      <c r="BE111"/>
      <c r="BF111"/>
      <c r="BG111"/>
      <c r="BH111"/>
      <c r="BI111"/>
      <c r="BJ111"/>
      <c r="BK111"/>
      <c r="BL111"/>
      <c r="BM111"/>
      <c r="BN111"/>
      <c r="BO111"/>
      <c r="BP111"/>
      <c r="BQ111"/>
      <c r="BR111"/>
      <c r="BS111"/>
      <c r="BT111"/>
      <c r="BU111"/>
      <c r="BV111"/>
      <c r="BW111"/>
      <c r="BX111"/>
      <c r="BY111"/>
      <c r="BZ111"/>
      <c r="CA111"/>
      <c r="CB111"/>
      <c r="CC111"/>
      <c r="CD111"/>
      <c r="CE111"/>
      <c r="CF111"/>
      <c r="CG111"/>
      <c r="CH111"/>
      <c r="CI111"/>
      <c r="CJ111"/>
      <c r="CK111"/>
      <c r="CL111"/>
      <c r="CM111"/>
      <c r="CN111"/>
      <c r="CO111"/>
      <c r="CP111"/>
      <c r="CQ111"/>
      <c r="CR111"/>
      <c r="CS111"/>
      <c r="CT111"/>
      <c r="CU111"/>
      <c r="CV111"/>
      <c r="CW111"/>
      <c r="CX111"/>
      <c r="CY111"/>
      <c r="CZ111"/>
      <c r="DA111"/>
      <c r="DB111"/>
      <c r="DC111"/>
      <c r="DD111"/>
      <c r="DE111"/>
      <c r="DF111"/>
      <c r="DG111"/>
      <c r="DH111"/>
      <c r="DI111"/>
      <c r="DJ111"/>
      <c r="DK111"/>
      <c r="DL111"/>
      <c r="DM111"/>
      <c r="DN111"/>
      <c r="DO111"/>
      <c r="DP111"/>
      <c r="DQ111"/>
      <c r="DR111"/>
      <c r="DS111"/>
      <c r="DT111"/>
      <c r="DU111"/>
      <c r="DV111"/>
      <c r="DW111"/>
      <c r="DX111"/>
      <c r="DY111"/>
      <c r="DZ111"/>
      <c r="EA111"/>
      <c r="EB111"/>
      <c r="EC111"/>
      <c r="ED111"/>
      <c r="EE111"/>
      <c r="EF111"/>
      <c r="EG111"/>
      <c r="EH111"/>
      <c r="EI111"/>
      <c r="EJ111"/>
      <c r="EK111"/>
      <c r="EL111"/>
      <c r="EM111"/>
      <c r="EN111"/>
      <c r="EO111"/>
      <c r="EP111"/>
      <c r="EQ111"/>
      <c r="ER111"/>
      <c r="ES111"/>
      <c r="ET111"/>
      <c r="EU111"/>
      <c r="EV111"/>
      <c r="EW111"/>
      <c r="EX111"/>
      <c r="EY111"/>
      <c r="EZ111"/>
      <c r="FA111"/>
      <c r="FB111"/>
      <c r="FC111"/>
      <c r="FD111"/>
      <c r="FE111"/>
      <c r="FF111"/>
      <c r="FG111"/>
      <c r="FH111"/>
      <c r="FI111"/>
      <c r="FJ111"/>
      <c r="FK111"/>
      <c r="FL111"/>
      <c r="FM111"/>
      <c r="FN111"/>
      <c r="FO111"/>
      <c r="FP111"/>
      <c r="FQ111"/>
      <c r="FR111"/>
      <c r="FS111"/>
      <c r="FT111"/>
      <c r="FU111"/>
      <c r="FV111"/>
      <c r="FW111"/>
      <c r="FX111"/>
      <c r="FY111"/>
      <c r="FZ111"/>
      <c r="GA111"/>
      <c r="GB111"/>
      <c r="GC111"/>
      <c r="GD111"/>
      <c r="GE111"/>
      <c r="GF111"/>
      <c r="GG111"/>
      <c r="GH111"/>
      <c r="GI111"/>
      <c r="GJ111"/>
      <c r="GK111"/>
      <c r="GL111"/>
      <c r="GM111"/>
      <c r="GN111"/>
      <c r="GO111"/>
      <c r="GP111"/>
      <c r="GQ111"/>
      <c r="GR111"/>
      <c r="GS111"/>
      <c r="GT111"/>
      <c r="GU111"/>
      <c r="GV111"/>
      <c r="GW111"/>
      <c r="GX111"/>
      <c r="GY111"/>
      <c r="GZ111"/>
      <c r="HA111"/>
      <c r="HB111"/>
      <c r="HC111"/>
      <c r="HD111"/>
      <c r="HE111"/>
      <c r="HF111"/>
      <c r="HG111"/>
      <c r="HH111"/>
      <c r="HI111"/>
      <c r="HJ111"/>
      <c r="HK111"/>
      <c r="HL111"/>
      <c r="HM111"/>
      <c r="HN111"/>
      <c r="HO111"/>
      <c r="HP111"/>
      <c r="HQ111"/>
      <c r="HR111"/>
      <c r="HS111"/>
      <c r="HT111"/>
      <c r="HU111"/>
      <c r="HV111"/>
      <c r="HW111"/>
      <c r="HX111"/>
      <c r="HY111"/>
      <c r="HZ111"/>
      <c r="IA111"/>
      <c r="IB111"/>
      <c r="IC111"/>
      <c r="ID111"/>
      <c r="IE111"/>
      <c r="IF111"/>
      <c r="IG111"/>
      <c r="IH111"/>
      <c r="II111"/>
      <c r="IJ111"/>
      <c r="IK111"/>
      <c r="IL111"/>
      <c r="IM111"/>
      <c r="IN111"/>
      <c r="IO111"/>
      <c r="IP111"/>
      <c r="IQ111"/>
      <c r="IR111"/>
      <c r="IS111"/>
      <c r="IT111"/>
      <c r="IU111"/>
      <c r="IV111"/>
      <c r="IW111"/>
      <c r="IX111"/>
      <c r="IY111"/>
      <c r="IZ111"/>
      <c r="JA111"/>
      <c r="JB111"/>
      <c r="JC111"/>
      <c r="JD111"/>
      <c r="JE111"/>
      <c r="JF111"/>
      <c r="JG111"/>
      <c r="JH111"/>
      <c r="JI111"/>
      <c r="JJ111"/>
      <c r="JK111"/>
      <c r="JL111"/>
      <c r="JM111"/>
      <c r="JN111"/>
      <c r="JO111"/>
      <c r="JP111"/>
      <c r="JQ111"/>
      <c r="JR111"/>
      <c r="JS111"/>
      <c r="JT111"/>
      <c r="JU111"/>
      <c r="JV111"/>
      <c r="JW111"/>
      <c r="JX111"/>
      <c r="JY111"/>
      <c r="JZ111"/>
      <c r="KA111"/>
      <c r="KB111"/>
      <c r="KC111"/>
      <c r="KD111"/>
      <c r="KE111"/>
      <c r="KF111"/>
      <c r="KG111"/>
      <c r="KH111"/>
      <c r="KI111"/>
      <c r="KJ111"/>
      <c r="KK111"/>
      <c r="KL111"/>
      <c r="KM111"/>
      <c r="KN111"/>
      <c r="KO111"/>
      <c r="KP111"/>
      <c r="KQ111"/>
      <c r="KR111"/>
      <c r="KS111"/>
      <c r="KT111"/>
      <c r="KU111"/>
      <c r="KV111"/>
      <c r="KW111"/>
    </row>
    <row r="112" spans="1:309" s="6" customFormat="1" x14ac:dyDescent="0.25">
      <c r="A112"/>
      <c r="B112"/>
      <c r="C112"/>
      <c r="D112"/>
      <c r="E112"/>
      <c r="F112"/>
      <c r="G112"/>
      <c r="H112"/>
      <c r="I112" s="8"/>
      <c r="J112"/>
      <c r="K112"/>
      <c r="L112"/>
      <c r="M112"/>
      <c r="N112"/>
      <c r="O112"/>
      <c r="P112"/>
      <c r="Q112"/>
      <c r="R112"/>
      <c r="S112"/>
      <c r="T112"/>
      <c r="U112"/>
      <c r="V112"/>
      <c r="W112"/>
      <c r="X112"/>
      <c r="Y112"/>
      <c r="Z112"/>
      <c r="AA112"/>
      <c r="AB112"/>
      <c r="AC112"/>
      <c r="AD112"/>
      <c r="AE112"/>
      <c r="AF112"/>
      <c r="AG112"/>
      <c r="AH112"/>
      <c r="AI112"/>
      <c r="AJ112"/>
      <c r="AK112"/>
      <c r="AL112"/>
      <c r="AM112"/>
      <c r="AN112"/>
      <c r="AO112"/>
      <c r="AP112"/>
      <c r="AQ112"/>
      <c r="AR112"/>
      <c r="AS112"/>
      <c r="AT112"/>
      <c r="AU112"/>
      <c r="AV112"/>
      <c r="AW112"/>
      <c r="AX112"/>
      <c r="AY112"/>
      <c r="AZ112"/>
      <c r="BA112"/>
      <c r="BB112"/>
      <c r="BC112"/>
      <c r="BD112"/>
      <c r="BE112"/>
      <c r="BF112"/>
      <c r="BG112"/>
      <c r="BH112"/>
      <c r="BI112"/>
      <c r="BJ112"/>
      <c r="BK112"/>
      <c r="BL112"/>
      <c r="BM112"/>
      <c r="BN112"/>
      <c r="BO112"/>
      <c r="BP112"/>
      <c r="BQ112"/>
      <c r="BR112"/>
      <c r="BS112"/>
      <c r="BT112"/>
      <c r="BU112"/>
      <c r="BV112"/>
      <c r="BW112"/>
      <c r="BX112"/>
      <c r="BY112"/>
      <c r="BZ112"/>
      <c r="CA112"/>
      <c r="CB112"/>
      <c r="CC112"/>
      <c r="CD112"/>
      <c r="CE112"/>
      <c r="CF112"/>
      <c r="CG112"/>
      <c r="CH112"/>
      <c r="CI112"/>
      <c r="CJ112"/>
      <c r="CK112"/>
      <c r="CL112"/>
      <c r="CM112"/>
      <c r="CN112"/>
      <c r="CO112"/>
      <c r="CP112"/>
      <c r="CQ112"/>
      <c r="CR112"/>
      <c r="CS112"/>
      <c r="CT112"/>
      <c r="CU112"/>
      <c r="CV112"/>
      <c r="CW112"/>
      <c r="CX112"/>
      <c r="CY112"/>
      <c r="CZ112"/>
      <c r="DA112"/>
      <c r="DB112"/>
      <c r="DC112"/>
      <c r="DD112"/>
      <c r="DE112"/>
      <c r="DF112"/>
      <c r="DG112"/>
      <c r="DH112"/>
      <c r="DI112"/>
      <c r="DJ112"/>
      <c r="DK112"/>
      <c r="DL112"/>
      <c r="DM112"/>
      <c r="DN112"/>
      <c r="DO112"/>
      <c r="DP112"/>
      <c r="DQ112"/>
      <c r="DR112"/>
      <c r="DS112"/>
      <c r="DT112"/>
      <c r="DU112"/>
      <c r="DV112"/>
      <c r="DW112"/>
      <c r="DX112"/>
      <c r="DY112"/>
      <c r="DZ112"/>
      <c r="EA112"/>
      <c r="EB112"/>
      <c r="EC112"/>
      <c r="ED112"/>
      <c r="EE112"/>
      <c r="EF112"/>
      <c r="EG112"/>
      <c r="EH112"/>
      <c r="EI112"/>
      <c r="EJ112"/>
      <c r="EK112"/>
      <c r="EL112"/>
      <c r="EM112"/>
      <c r="EN112"/>
      <c r="EO112"/>
      <c r="EP112"/>
      <c r="EQ112"/>
      <c r="ER112"/>
      <c r="ES112"/>
      <c r="ET112"/>
      <c r="EU112"/>
      <c r="EV112"/>
      <c r="EW112"/>
      <c r="EX112"/>
      <c r="EY112"/>
      <c r="EZ112"/>
      <c r="FA112"/>
      <c r="FB112"/>
      <c r="FC112"/>
      <c r="FD112"/>
      <c r="FE112"/>
      <c r="FF112"/>
      <c r="FG112"/>
      <c r="FH112"/>
      <c r="FI112"/>
      <c r="FJ112"/>
      <c r="FK112"/>
      <c r="FL112"/>
      <c r="FM112"/>
      <c r="FN112"/>
      <c r="FO112"/>
      <c r="FP112"/>
      <c r="FQ112"/>
      <c r="FR112"/>
      <c r="FS112"/>
      <c r="FT112"/>
      <c r="FU112"/>
      <c r="FV112"/>
      <c r="FW112"/>
      <c r="FX112"/>
      <c r="FY112"/>
      <c r="FZ112"/>
      <c r="GA112"/>
      <c r="GB112"/>
      <c r="GC112"/>
      <c r="GD112"/>
      <c r="GE112"/>
      <c r="GF112"/>
      <c r="GG112"/>
      <c r="GH112"/>
      <c r="GI112"/>
      <c r="GJ112"/>
      <c r="GK112"/>
      <c r="GL112"/>
      <c r="GM112"/>
      <c r="GN112"/>
      <c r="GO112"/>
      <c r="GP112"/>
      <c r="GQ112"/>
      <c r="GR112"/>
      <c r="GS112"/>
      <c r="GT112"/>
      <c r="GU112"/>
      <c r="GV112"/>
      <c r="GW112"/>
      <c r="GX112"/>
      <c r="GY112"/>
      <c r="GZ112"/>
      <c r="HA112"/>
      <c r="HB112"/>
      <c r="HC112"/>
      <c r="HD112"/>
      <c r="HE112"/>
      <c r="HF112"/>
      <c r="HG112"/>
      <c r="HH112"/>
      <c r="HI112"/>
      <c r="HJ112"/>
      <c r="HK112"/>
      <c r="HL112"/>
      <c r="HM112"/>
      <c r="HN112"/>
      <c r="HO112"/>
      <c r="HP112"/>
      <c r="HQ112"/>
      <c r="HR112"/>
      <c r="HS112"/>
      <c r="HT112"/>
      <c r="HU112"/>
      <c r="HV112"/>
      <c r="HW112"/>
      <c r="HX112"/>
      <c r="HY112"/>
      <c r="HZ112"/>
      <c r="IA112"/>
      <c r="IB112"/>
      <c r="IC112"/>
      <c r="ID112"/>
      <c r="IE112"/>
      <c r="IF112"/>
      <c r="IG112"/>
      <c r="IH112"/>
      <c r="II112"/>
      <c r="IJ112"/>
      <c r="IK112"/>
      <c r="IL112"/>
      <c r="IM112"/>
      <c r="IN112"/>
      <c r="IO112"/>
      <c r="IP112"/>
      <c r="IQ112"/>
      <c r="IR112"/>
      <c r="IS112"/>
      <c r="IT112"/>
      <c r="IU112"/>
      <c r="IV112"/>
      <c r="IW112"/>
      <c r="IX112"/>
      <c r="IY112"/>
      <c r="IZ112"/>
      <c r="JA112"/>
      <c r="JB112"/>
      <c r="JC112"/>
      <c r="JD112"/>
      <c r="JE112"/>
      <c r="JF112"/>
      <c r="JG112"/>
      <c r="JH112"/>
      <c r="JI112"/>
      <c r="JJ112"/>
      <c r="JK112"/>
      <c r="JL112"/>
      <c r="JM112"/>
      <c r="JN112"/>
      <c r="JO112"/>
      <c r="JP112"/>
      <c r="JQ112"/>
      <c r="JR112"/>
      <c r="JS112"/>
      <c r="JT112"/>
      <c r="JU112"/>
      <c r="JV112"/>
      <c r="JW112"/>
      <c r="JX112"/>
      <c r="JY112"/>
      <c r="JZ112"/>
      <c r="KA112"/>
      <c r="KB112"/>
      <c r="KC112"/>
      <c r="KD112"/>
      <c r="KE112"/>
      <c r="KF112"/>
      <c r="KG112"/>
      <c r="KH112"/>
      <c r="KI112"/>
      <c r="KJ112"/>
      <c r="KK112"/>
      <c r="KL112"/>
      <c r="KM112"/>
      <c r="KN112"/>
      <c r="KO112"/>
      <c r="KP112"/>
      <c r="KQ112"/>
      <c r="KR112"/>
      <c r="KS112"/>
      <c r="KT112"/>
      <c r="KU112"/>
      <c r="KV112"/>
      <c r="KW112"/>
    </row>
    <row r="113" spans="1:309" s="6" customFormat="1" x14ac:dyDescent="0.25">
      <c r="A113"/>
      <c r="B113"/>
      <c r="C113"/>
      <c r="D113"/>
      <c r="E113"/>
      <c r="F113"/>
      <c r="G113"/>
      <c r="H113"/>
      <c r="I113" s="8"/>
      <c r="J113"/>
      <c r="K113"/>
      <c r="L113"/>
      <c r="M113"/>
      <c r="N113"/>
      <c r="O113"/>
      <c r="P113"/>
      <c r="Q113"/>
      <c r="R113"/>
      <c r="S113"/>
      <c r="T113"/>
      <c r="U113"/>
      <c r="V113"/>
      <c r="W113"/>
      <c r="X113"/>
      <c r="Y113"/>
      <c r="Z113"/>
      <c r="AA113"/>
      <c r="AB113"/>
      <c r="AC113"/>
      <c r="AD113"/>
      <c r="AE113"/>
      <c r="AF113"/>
      <c r="AG113"/>
      <c r="AH113"/>
      <c r="AI113"/>
      <c r="AJ113"/>
      <c r="AK113"/>
      <c r="AL113"/>
      <c r="AM113"/>
      <c r="AN113"/>
      <c r="AO113"/>
      <c r="AP113"/>
      <c r="AQ113"/>
      <c r="AR113"/>
      <c r="AS113"/>
      <c r="AT113"/>
      <c r="AU113"/>
      <c r="AV113"/>
      <c r="AW113"/>
      <c r="AX113"/>
      <c r="AY113"/>
      <c r="AZ113"/>
      <c r="BA113"/>
      <c r="BB113"/>
      <c r="BC113"/>
      <c r="BD113"/>
      <c r="BE113"/>
      <c r="BF113"/>
      <c r="BG113"/>
      <c r="BH113"/>
      <c r="BI113"/>
      <c r="BJ113"/>
      <c r="BK113"/>
      <c r="BL113"/>
      <c r="BM113"/>
      <c r="BN113"/>
      <c r="BO113"/>
      <c r="BP113"/>
      <c r="BQ113"/>
      <c r="BR113"/>
      <c r="BS113"/>
      <c r="BT113"/>
      <c r="BU113"/>
      <c r="BV113"/>
      <c r="BW113"/>
      <c r="BX113"/>
      <c r="BY113"/>
      <c r="BZ113"/>
      <c r="CA113"/>
      <c r="CB113"/>
      <c r="CC113"/>
      <c r="CD113"/>
      <c r="CE113"/>
      <c r="CF113"/>
      <c r="CG113"/>
      <c r="CH113"/>
      <c r="CI113"/>
      <c r="CJ113"/>
      <c r="CK113"/>
      <c r="CL113"/>
      <c r="CM113"/>
      <c r="CN113"/>
      <c r="CO113"/>
      <c r="CP113"/>
      <c r="CQ113"/>
      <c r="CR113"/>
      <c r="CS113"/>
      <c r="CT113"/>
      <c r="CU113"/>
      <c r="CV113"/>
      <c r="CW113"/>
      <c r="CX113"/>
      <c r="CY113"/>
      <c r="CZ113"/>
      <c r="DA113"/>
      <c r="DB113"/>
      <c r="DC113"/>
      <c r="DD113"/>
      <c r="DE113"/>
      <c r="DF113"/>
      <c r="DG113"/>
      <c r="DH113"/>
      <c r="DI113"/>
      <c r="DJ113"/>
      <c r="DK113"/>
      <c r="DL113"/>
      <c r="DM113"/>
      <c r="DN113"/>
      <c r="DO113"/>
      <c r="DP113"/>
      <c r="DQ113"/>
      <c r="DR113"/>
      <c r="DS113"/>
      <c r="DT113"/>
      <c r="DU113"/>
      <c r="DV113"/>
      <c r="DW113"/>
      <c r="DX113"/>
      <c r="DY113"/>
      <c r="DZ113"/>
      <c r="EA113"/>
      <c r="EB113"/>
      <c r="EC113"/>
      <c r="ED113"/>
      <c r="EE113"/>
      <c r="EF113"/>
      <c r="EG113"/>
      <c r="EH113"/>
      <c r="EI113"/>
      <c r="EJ113"/>
      <c r="EK113"/>
      <c r="EL113"/>
      <c r="EM113"/>
      <c r="EN113"/>
      <c r="EO113"/>
      <c r="EP113"/>
      <c r="EQ113"/>
      <c r="ER113"/>
      <c r="ES113"/>
      <c r="ET113"/>
      <c r="EU113"/>
      <c r="EV113"/>
      <c r="EW113"/>
      <c r="EX113"/>
      <c r="EY113"/>
      <c r="EZ113"/>
      <c r="FA113"/>
      <c r="FB113"/>
      <c r="FC113"/>
      <c r="FD113"/>
      <c r="FE113"/>
      <c r="FF113"/>
      <c r="FG113"/>
      <c r="FH113"/>
      <c r="FI113"/>
      <c r="FJ113"/>
      <c r="FK113"/>
      <c r="FL113"/>
      <c r="FM113"/>
      <c r="FN113"/>
      <c r="FO113"/>
      <c r="FP113"/>
      <c r="FQ113"/>
      <c r="FR113"/>
      <c r="FS113"/>
      <c r="FT113"/>
      <c r="FU113"/>
      <c r="FV113"/>
      <c r="FW113"/>
      <c r="FX113"/>
      <c r="FY113"/>
      <c r="FZ113"/>
      <c r="GA113"/>
      <c r="GB113"/>
      <c r="GC113"/>
      <c r="GD113"/>
      <c r="GE113"/>
      <c r="GF113"/>
      <c r="GG113"/>
      <c r="GH113"/>
      <c r="GI113"/>
      <c r="GJ113"/>
      <c r="GK113"/>
      <c r="GL113"/>
      <c r="GM113"/>
      <c r="GN113"/>
      <c r="GO113"/>
      <c r="GP113"/>
      <c r="GQ113"/>
      <c r="GR113"/>
      <c r="GS113"/>
      <c r="GT113"/>
      <c r="GU113"/>
      <c r="GV113"/>
      <c r="GW113"/>
      <c r="GX113"/>
      <c r="GY113"/>
      <c r="GZ113"/>
      <c r="HA113"/>
      <c r="HB113"/>
      <c r="HC113"/>
      <c r="HD113"/>
      <c r="HE113"/>
      <c r="HF113"/>
      <c r="HG113"/>
      <c r="HH113"/>
      <c r="HI113"/>
      <c r="HJ113"/>
      <c r="HK113"/>
      <c r="HL113"/>
      <c r="HM113"/>
      <c r="HN113"/>
      <c r="HO113"/>
      <c r="HP113"/>
      <c r="HQ113"/>
      <c r="HR113"/>
      <c r="HS113"/>
      <c r="HT113"/>
      <c r="HU113"/>
      <c r="HV113"/>
      <c r="HW113"/>
      <c r="HX113"/>
      <c r="HY113"/>
      <c r="HZ113"/>
      <c r="IA113"/>
      <c r="IB113"/>
      <c r="IC113"/>
      <c r="ID113"/>
      <c r="IE113"/>
      <c r="IF113"/>
      <c r="IG113"/>
      <c r="IH113"/>
      <c r="II113"/>
      <c r="IJ113"/>
      <c r="IK113"/>
      <c r="IL113"/>
      <c r="IM113"/>
      <c r="IN113"/>
      <c r="IO113"/>
      <c r="IP113"/>
      <c r="IQ113"/>
      <c r="IR113"/>
      <c r="IS113"/>
      <c r="IT113"/>
      <c r="IU113"/>
      <c r="IV113"/>
      <c r="IW113"/>
      <c r="IX113"/>
      <c r="IY113"/>
      <c r="IZ113"/>
      <c r="JA113"/>
      <c r="JB113"/>
      <c r="JC113"/>
      <c r="JD113"/>
      <c r="JE113"/>
      <c r="JF113"/>
      <c r="JG113"/>
      <c r="JH113"/>
      <c r="JI113"/>
      <c r="JJ113"/>
      <c r="JK113"/>
      <c r="JL113"/>
      <c r="JM113"/>
      <c r="JN113"/>
      <c r="JO113"/>
      <c r="JP113"/>
      <c r="JQ113"/>
      <c r="JR113"/>
      <c r="JS113"/>
      <c r="JT113"/>
      <c r="JU113"/>
      <c r="JV113"/>
      <c r="JW113"/>
      <c r="JX113"/>
      <c r="JY113"/>
      <c r="JZ113"/>
      <c r="KA113"/>
      <c r="KB113"/>
      <c r="KC113"/>
      <c r="KD113"/>
      <c r="KE113"/>
      <c r="KF113"/>
      <c r="KG113"/>
      <c r="KH113"/>
      <c r="KI113"/>
      <c r="KJ113"/>
      <c r="KK113"/>
      <c r="KL113"/>
      <c r="KM113"/>
      <c r="KN113"/>
      <c r="KO113"/>
      <c r="KP113"/>
      <c r="KQ113"/>
      <c r="KR113"/>
      <c r="KS113"/>
      <c r="KT113"/>
      <c r="KU113"/>
      <c r="KV113"/>
      <c r="KW113"/>
    </row>
    <row r="114" spans="1:309" s="6" customFormat="1" x14ac:dyDescent="0.25">
      <c r="A114"/>
      <c r="B114"/>
      <c r="C114"/>
      <c r="D114"/>
      <c r="E114"/>
      <c r="F114"/>
      <c r="G114"/>
      <c r="H114"/>
      <c r="I114" s="8"/>
      <c r="J114"/>
      <c r="K114"/>
      <c r="L114"/>
      <c r="M114"/>
      <c r="N114"/>
      <c r="O114"/>
      <c r="P114"/>
      <c r="Q114"/>
      <c r="R114"/>
      <c r="S114"/>
      <c r="T114"/>
      <c r="U114"/>
      <c r="V114"/>
      <c r="W114"/>
      <c r="X114"/>
      <c r="Y114"/>
      <c r="Z114"/>
      <c r="AA114"/>
      <c r="AB114"/>
      <c r="AC114"/>
      <c r="AD114"/>
      <c r="AE114"/>
      <c r="AF114"/>
      <c r="AG114"/>
      <c r="AH114"/>
      <c r="AI114"/>
      <c r="AJ114"/>
      <c r="AK114"/>
      <c r="AL114"/>
      <c r="AM114"/>
      <c r="AN114"/>
      <c r="AO114"/>
      <c r="AP114"/>
      <c r="AQ114"/>
      <c r="AR114"/>
      <c r="AS114"/>
      <c r="AT114"/>
      <c r="AU114"/>
      <c r="AV114"/>
      <c r="AW114"/>
      <c r="AX114"/>
      <c r="AY114"/>
      <c r="AZ114"/>
      <c r="BA114"/>
      <c r="BB114"/>
      <c r="BC114"/>
      <c r="BD114"/>
      <c r="BE114"/>
      <c r="BF114"/>
      <c r="BG114"/>
      <c r="BH114"/>
      <c r="BI114"/>
      <c r="BJ114"/>
      <c r="BK114"/>
      <c r="BL114"/>
      <c r="BM114"/>
      <c r="BN114"/>
      <c r="BO114"/>
      <c r="BP114"/>
      <c r="BQ114"/>
      <c r="BR114"/>
      <c r="BS114"/>
      <c r="BT114"/>
      <c r="BU114"/>
      <c r="BV114"/>
      <c r="BW114"/>
      <c r="BX114"/>
      <c r="BY114"/>
      <c r="BZ114"/>
      <c r="CA114"/>
      <c r="CB114"/>
      <c r="CC114"/>
      <c r="CD114"/>
      <c r="CE114"/>
      <c r="CF114"/>
      <c r="CG114"/>
      <c r="CH114"/>
      <c r="CI114"/>
      <c r="CJ114"/>
      <c r="CK114"/>
      <c r="CL114"/>
      <c r="CM114"/>
      <c r="CN114"/>
      <c r="CO114"/>
      <c r="CP114"/>
      <c r="CQ114"/>
      <c r="CR114"/>
      <c r="CS114"/>
      <c r="CT114"/>
      <c r="CU114"/>
      <c r="CV114"/>
      <c r="CW114"/>
      <c r="CX114"/>
      <c r="CY114"/>
      <c r="CZ114"/>
      <c r="DA114"/>
      <c r="DB114"/>
      <c r="DC114"/>
      <c r="DD114"/>
      <c r="DE114"/>
      <c r="DF114"/>
      <c r="DG114"/>
      <c r="DH114"/>
      <c r="DI114"/>
      <c r="DJ114"/>
      <c r="DK114"/>
      <c r="DL114"/>
      <c r="DM114"/>
      <c r="DN114"/>
      <c r="DO114"/>
      <c r="DP114"/>
      <c r="DQ114"/>
      <c r="DR114"/>
      <c r="DS114"/>
      <c r="DT114"/>
      <c r="DU114"/>
      <c r="DV114"/>
      <c r="DW114"/>
      <c r="DX114"/>
      <c r="DY114"/>
      <c r="DZ114"/>
      <c r="EA114"/>
      <c r="EB114"/>
      <c r="EC114"/>
      <c r="ED114"/>
      <c r="EE114"/>
      <c r="EF114"/>
      <c r="EG114"/>
      <c r="EH114"/>
      <c r="EI114"/>
      <c r="EJ114"/>
      <c r="EK114"/>
      <c r="EL114"/>
      <c r="EM114"/>
      <c r="EN114"/>
      <c r="EO114"/>
      <c r="EP114"/>
      <c r="EQ114"/>
      <c r="ER114"/>
      <c r="ES114"/>
      <c r="ET114"/>
      <c r="EU114"/>
      <c r="EV114"/>
      <c r="EW114"/>
      <c r="EX114"/>
      <c r="EY114"/>
      <c r="EZ114"/>
      <c r="FA114"/>
      <c r="FB114"/>
      <c r="FC114"/>
      <c r="FD114"/>
      <c r="FE114"/>
      <c r="FF114"/>
      <c r="FG114"/>
      <c r="FH114"/>
      <c r="FI114"/>
      <c r="FJ114"/>
      <c r="FK114"/>
      <c r="FL114"/>
      <c r="FM114"/>
      <c r="FN114"/>
      <c r="FO114"/>
      <c r="FP114"/>
      <c r="FQ114"/>
      <c r="FR114"/>
      <c r="FS114"/>
      <c r="FT114"/>
      <c r="FU114"/>
      <c r="FV114"/>
      <c r="FW114"/>
      <c r="FX114"/>
      <c r="FY114"/>
      <c r="FZ114"/>
      <c r="GA114"/>
      <c r="GB114"/>
      <c r="GC114"/>
      <c r="GD114"/>
      <c r="GE114"/>
      <c r="GF114"/>
      <c r="GG114"/>
      <c r="GH114"/>
      <c r="GI114"/>
      <c r="GJ114"/>
      <c r="GK114"/>
      <c r="GL114"/>
      <c r="GM114"/>
      <c r="GN114"/>
      <c r="GO114"/>
      <c r="GP114"/>
      <c r="GQ114"/>
      <c r="GR114"/>
      <c r="GS114"/>
      <c r="GT114"/>
      <c r="GU114"/>
      <c r="GV114"/>
      <c r="GW114"/>
      <c r="GX114"/>
      <c r="GY114"/>
      <c r="GZ114"/>
      <c r="HA114"/>
      <c r="HB114"/>
      <c r="HC114"/>
      <c r="HD114"/>
      <c r="HE114"/>
      <c r="HF114"/>
      <c r="HG114"/>
      <c r="HH114"/>
      <c r="HI114"/>
      <c r="HJ114"/>
      <c r="HK114"/>
      <c r="HL114"/>
      <c r="HM114"/>
      <c r="HN114"/>
      <c r="HO114"/>
      <c r="HP114"/>
      <c r="HQ114"/>
      <c r="HR114"/>
      <c r="HS114"/>
      <c r="HT114"/>
      <c r="HU114"/>
      <c r="HV114"/>
      <c r="HW114"/>
      <c r="HX114"/>
      <c r="HY114"/>
      <c r="HZ114"/>
      <c r="IA114"/>
      <c r="IB114"/>
      <c r="IC114"/>
      <c r="ID114"/>
      <c r="IE114"/>
      <c r="IF114"/>
      <c r="IG114"/>
      <c r="IH114"/>
      <c r="II114"/>
      <c r="IJ114"/>
      <c r="IK114"/>
      <c r="IL114"/>
      <c r="IM114"/>
      <c r="IN114"/>
      <c r="IO114"/>
      <c r="IP114"/>
      <c r="IQ114"/>
      <c r="IR114"/>
      <c r="IS114"/>
      <c r="IT114"/>
      <c r="IU114"/>
      <c r="IV114"/>
      <c r="IW114"/>
      <c r="IX114"/>
      <c r="IY114"/>
      <c r="IZ114"/>
      <c r="JA114"/>
      <c r="JB114"/>
      <c r="JC114"/>
      <c r="JD114"/>
      <c r="JE114"/>
      <c r="JF114"/>
      <c r="JG114"/>
      <c r="JH114"/>
      <c r="JI114"/>
      <c r="JJ114"/>
      <c r="JK114"/>
      <c r="JL114"/>
      <c r="JM114"/>
      <c r="JN114"/>
      <c r="JO114"/>
      <c r="JP114"/>
      <c r="JQ114"/>
      <c r="JR114"/>
      <c r="JS114"/>
      <c r="JT114"/>
      <c r="JU114"/>
      <c r="JV114"/>
      <c r="JW114"/>
      <c r="JX114"/>
      <c r="JY114"/>
      <c r="JZ114"/>
      <c r="KA114"/>
      <c r="KB114"/>
      <c r="KC114"/>
      <c r="KD114"/>
      <c r="KE114"/>
      <c r="KF114"/>
      <c r="KG114"/>
      <c r="KH114"/>
      <c r="KI114"/>
      <c r="KJ114"/>
      <c r="KK114"/>
      <c r="KL114"/>
      <c r="KM114"/>
      <c r="KN114"/>
      <c r="KO114"/>
      <c r="KP114"/>
      <c r="KQ114"/>
      <c r="KR114"/>
      <c r="KS114"/>
      <c r="KT114"/>
      <c r="KU114"/>
      <c r="KV114"/>
      <c r="KW114"/>
    </row>
    <row r="115" spans="1:309" s="6" customFormat="1" x14ac:dyDescent="0.25">
      <c r="A115"/>
      <c r="B115"/>
      <c r="C115"/>
      <c r="D115"/>
      <c r="E115"/>
      <c r="F115"/>
      <c r="G115"/>
      <c r="H115"/>
      <c r="I115" s="8"/>
      <c r="J115"/>
      <c r="K115"/>
      <c r="L115"/>
      <c r="M115"/>
      <c r="N115"/>
      <c r="O115"/>
      <c r="P115"/>
      <c r="Q115"/>
      <c r="R115"/>
      <c r="S115"/>
      <c r="T115"/>
      <c r="U115"/>
      <c r="V115"/>
      <c r="W115"/>
      <c r="X115"/>
      <c r="Y115"/>
      <c r="Z115"/>
      <c r="AA115"/>
      <c r="AB115"/>
      <c r="AC115"/>
      <c r="AD115"/>
      <c r="AE115"/>
      <c r="AF115"/>
      <c r="AG115"/>
      <c r="AH115"/>
      <c r="AI115"/>
      <c r="AJ115"/>
      <c r="AK115"/>
      <c r="AL115"/>
      <c r="AM115"/>
      <c r="AN115"/>
      <c r="AO115"/>
      <c r="AP115"/>
      <c r="AQ115"/>
      <c r="AR115"/>
      <c r="AS115"/>
      <c r="AT115"/>
      <c r="AU115"/>
      <c r="AV115"/>
      <c r="AW115"/>
      <c r="AX115"/>
      <c r="AY115"/>
      <c r="AZ115"/>
      <c r="BA115"/>
      <c r="BB115"/>
      <c r="BC115"/>
      <c r="BD115"/>
      <c r="BE115"/>
      <c r="BF115"/>
      <c r="BG115"/>
      <c r="BH115"/>
      <c r="BI115"/>
      <c r="BJ115"/>
      <c r="BK115"/>
      <c r="BL115"/>
      <c r="BM115"/>
      <c r="BN115"/>
      <c r="BO115"/>
      <c r="BP115"/>
      <c r="BQ115"/>
      <c r="BR115"/>
      <c r="BS115"/>
      <c r="BT115"/>
      <c r="BU115"/>
      <c r="BV115"/>
      <c r="BW115"/>
      <c r="BX115"/>
      <c r="BY115"/>
      <c r="BZ115"/>
      <c r="CA115"/>
      <c r="CB115"/>
      <c r="CC115"/>
      <c r="CD115"/>
      <c r="CE115"/>
      <c r="CF115"/>
      <c r="CG115"/>
      <c r="CH115"/>
      <c r="CI115"/>
      <c r="CJ115"/>
      <c r="CK115"/>
      <c r="CL115"/>
      <c r="CM115"/>
      <c r="CN115"/>
      <c r="CO115"/>
      <c r="CP115"/>
      <c r="CQ115"/>
      <c r="CR115"/>
      <c r="CS115"/>
      <c r="CT115"/>
      <c r="CU115"/>
      <c r="CV115"/>
      <c r="CW115"/>
      <c r="CX115"/>
      <c r="CY115"/>
      <c r="CZ115"/>
      <c r="DA115"/>
      <c r="DB115"/>
      <c r="DC115"/>
      <c r="DD115"/>
      <c r="DE115"/>
      <c r="DF115"/>
      <c r="DG115"/>
      <c r="DH115"/>
      <c r="DI115"/>
      <c r="DJ115"/>
      <c r="DK115"/>
      <c r="DL115"/>
      <c r="DM115"/>
      <c r="DN115"/>
      <c r="DO115"/>
      <c r="DP115"/>
      <c r="DQ115"/>
      <c r="DR115"/>
      <c r="DS115"/>
      <c r="DT115"/>
      <c r="DU115"/>
      <c r="DV115"/>
      <c r="DW115"/>
      <c r="DX115"/>
      <c r="DY115"/>
      <c r="DZ115"/>
      <c r="EA115"/>
      <c r="EB115"/>
      <c r="EC115"/>
      <c r="ED115"/>
      <c r="EE115"/>
      <c r="EF115"/>
      <c r="EG115"/>
      <c r="EH115"/>
      <c r="EI115"/>
      <c r="EJ115"/>
      <c r="EK115"/>
      <c r="EL115"/>
      <c r="EM115"/>
      <c r="EN115"/>
      <c r="EO115"/>
      <c r="EP115"/>
      <c r="EQ115"/>
      <c r="ER115"/>
      <c r="ES115"/>
      <c r="ET115"/>
      <c r="EU115"/>
      <c r="EV115"/>
      <c r="EW115"/>
      <c r="EX115"/>
      <c r="EY115"/>
      <c r="EZ115"/>
      <c r="FA115"/>
      <c r="FB115"/>
      <c r="FC115"/>
      <c r="FD115"/>
      <c r="FE115"/>
      <c r="FF115"/>
      <c r="FG115"/>
      <c r="FH115"/>
      <c r="FI115"/>
      <c r="FJ115"/>
      <c r="FK115"/>
      <c r="FL115"/>
      <c r="FM115"/>
      <c r="FN115"/>
      <c r="FO115"/>
      <c r="FP115"/>
      <c r="FQ115"/>
      <c r="FR115"/>
      <c r="FS115"/>
      <c r="FT115"/>
      <c r="FU115"/>
      <c r="FV115"/>
      <c r="FW115"/>
      <c r="FX115"/>
      <c r="FY115"/>
      <c r="FZ115"/>
      <c r="GA115"/>
      <c r="GB115"/>
      <c r="GC115"/>
      <c r="GD115"/>
      <c r="GE115"/>
      <c r="GF115"/>
      <c r="GG115"/>
      <c r="GH115"/>
      <c r="GI115"/>
      <c r="GJ115"/>
      <c r="GK115"/>
      <c r="GL115"/>
      <c r="GM115"/>
      <c r="GN115"/>
      <c r="GO115"/>
      <c r="GP115"/>
      <c r="GQ115"/>
      <c r="GR115"/>
      <c r="GS115"/>
      <c r="GT115"/>
      <c r="GU115"/>
      <c r="GV115"/>
      <c r="GW115"/>
      <c r="GX115"/>
      <c r="GY115"/>
      <c r="GZ115"/>
      <c r="HA115"/>
      <c r="HB115"/>
      <c r="HC115"/>
      <c r="HD115"/>
      <c r="HE115"/>
      <c r="HF115"/>
      <c r="HG115"/>
      <c r="HH115"/>
      <c r="HI115"/>
      <c r="HJ115"/>
      <c r="HK115"/>
      <c r="HL115"/>
      <c r="HM115"/>
      <c r="HN115"/>
      <c r="HO115"/>
      <c r="HP115"/>
      <c r="HQ115"/>
      <c r="HR115"/>
      <c r="HS115"/>
      <c r="HT115"/>
      <c r="HU115"/>
      <c r="HV115"/>
      <c r="HW115"/>
      <c r="HX115"/>
      <c r="HY115"/>
      <c r="HZ115"/>
      <c r="IA115"/>
      <c r="IB115"/>
      <c r="IC115"/>
      <c r="ID115"/>
      <c r="IE115"/>
      <c r="IF115"/>
      <c r="IG115"/>
      <c r="IH115"/>
      <c r="II115"/>
      <c r="IJ115"/>
      <c r="IK115"/>
      <c r="IL115"/>
      <c r="IM115"/>
      <c r="IN115"/>
      <c r="IO115"/>
      <c r="IP115"/>
      <c r="IQ115"/>
      <c r="IR115"/>
      <c r="IS115"/>
      <c r="IT115"/>
      <c r="IU115"/>
      <c r="IV115"/>
      <c r="IW115"/>
      <c r="IX115"/>
      <c r="IY115"/>
      <c r="IZ115"/>
      <c r="JA115"/>
      <c r="JB115"/>
      <c r="JC115"/>
      <c r="JD115"/>
      <c r="JE115"/>
      <c r="JF115"/>
      <c r="JG115"/>
      <c r="JH115"/>
      <c r="JI115"/>
      <c r="JJ115"/>
      <c r="JK115"/>
      <c r="JL115"/>
      <c r="JM115"/>
      <c r="JN115"/>
      <c r="JO115"/>
      <c r="JP115"/>
      <c r="JQ115"/>
      <c r="JR115"/>
      <c r="JS115"/>
      <c r="JT115"/>
      <c r="JU115"/>
      <c r="JV115"/>
      <c r="JW115"/>
      <c r="JX115"/>
      <c r="JY115"/>
      <c r="JZ115"/>
      <c r="KA115"/>
      <c r="KB115"/>
      <c r="KC115"/>
      <c r="KD115"/>
      <c r="KE115"/>
      <c r="KF115"/>
      <c r="KG115"/>
      <c r="KH115"/>
      <c r="KI115"/>
      <c r="KJ115"/>
      <c r="KK115"/>
      <c r="KL115"/>
      <c r="KM115"/>
      <c r="KN115"/>
      <c r="KO115"/>
      <c r="KP115"/>
      <c r="KQ115"/>
      <c r="KR115"/>
      <c r="KS115"/>
      <c r="KT115"/>
      <c r="KU115"/>
      <c r="KV115"/>
      <c r="KW115"/>
    </row>
    <row r="116" spans="1:309" s="6" customFormat="1" x14ac:dyDescent="0.25">
      <c r="A116"/>
      <c r="B116"/>
      <c r="C116"/>
      <c r="D116"/>
      <c r="E116"/>
      <c r="F116"/>
      <c r="G116"/>
      <c r="H116"/>
      <c r="I116" s="8"/>
      <c r="J116"/>
      <c r="K116"/>
      <c r="L116"/>
      <c r="M116"/>
      <c r="N116"/>
      <c r="O116"/>
      <c r="P116"/>
      <c r="Q116"/>
      <c r="R116"/>
      <c r="S116"/>
      <c r="T116"/>
      <c r="U116"/>
      <c r="V116"/>
      <c r="W116"/>
      <c r="X116"/>
      <c r="Y116"/>
      <c r="Z116"/>
      <c r="AA116"/>
      <c r="AB116"/>
      <c r="AC116"/>
      <c r="AD116"/>
      <c r="AE116"/>
      <c r="AF116"/>
      <c r="AG116"/>
      <c r="AH116"/>
      <c r="AI116"/>
      <c r="AJ116"/>
      <c r="AK116"/>
      <c r="AL116"/>
      <c r="AM116"/>
      <c r="AN116"/>
      <c r="AO116"/>
      <c r="AP116"/>
      <c r="AQ116"/>
      <c r="AR116"/>
      <c r="AS116"/>
      <c r="AT116"/>
      <c r="AU116"/>
      <c r="AV116"/>
      <c r="AW116"/>
      <c r="AX116"/>
      <c r="AY116"/>
      <c r="AZ116"/>
      <c r="BA116"/>
      <c r="BB116"/>
      <c r="BC116"/>
      <c r="BD116"/>
      <c r="BE116"/>
      <c r="BF116"/>
      <c r="BG116"/>
      <c r="BH116"/>
      <c r="BI116"/>
      <c r="BJ116"/>
      <c r="BK116"/>
      <c r="BL116"/>
      <c r="BM116"/>
      <c r="BN116"/>
      <c r="BO116"/>
      <c r="BP116"/>
      <c r="BQ116"/>
      <c r="BR116"/>
      <c r="BS116"/>
      <c r="BT116"/>
      <c r="BU116"/>
      <c r="BV116"/>
      <c r="BW116"/>
      <c r="BX116"/>
      <c r="BY116"/>
      <c r="BZ116"/>
      <c r="CA116"/>
      <c r="CB116"/>
      <c r="CC116"/>
      <c r="CD116"/>
      <c r="CE116"/>
      <c r="CF116"/>
      <c r="CG116"/>
      <c r="CH116"/>
      <c r="CI116"/>
      <c r="CJ116"/>
      <c r="CK116"/>
      <c r="CL116"/>
      <c r="CM116"/>
      <c r="CN116"/>
      <c r="CO116"/>
      <c r="CP116"/>
      <c r="CQ116"/>
      <c r="CR116"/>
      <c r="CS116"/>
      <c r="CT116"/>
      <c r="CU116"/>
      <c r="CV116"/>
      <c r="CW116"/>
      <c r="CX116"/>
      <c r="CY116"/>
      <c r="CZ116"/>
      <c r="DA116"/>
      <c r="DB116"/>
      <c r="DC116"/>
      <c r="DD116"/>
      <c r="DE116"/>
      <c r="DF116"/>
      <c r="DG116"/>
      <c r="DH116"/>
      <c r="DI116"/>
      <c r="DJ116"/>
      <c r="DK116"/>
      <c r="DL116"/>
      <c r="DM116"/>
      <c r="DN116"/>
      <c r="DO116"/>
      <c r="DP116"/>
      <c r="DQ116"/>
      <c r="DR116"/>
      <c r="DS116"/>
      <c r="DT116"/>
      <c r="DU116"/>
      <c r="DV116"/>
      <c r="DW116"/>
      <c r="DX116"/>
      <c r="DY116"/>
      <c r="DZ116"/>
      <c r="EA116"/>
      <c r="EB116"/>
      <c r="EC116"/>
      <c r="ED116"/>
      <c r="EE116"/>
      <c r="EF116"/>
      <c r="EG116"/>
      <c r="EH116"/>
      <c r="EI116"/>
      <c r="EJ116"/>
      <c r="EK116"/>
      <c r="EL116"/>
      <c r="EM116"/>
      <c r="EN116"/>
      <c r="EO116"/>
      <c r="EP116"/>
      <c r="EQ116"/>
      <c r="ER116"/>
      <c r="ES116"/>
      <c r="ET116"/>
      <c r="EU116"/>
      <c r="EV116"/>
      <c r="EW116"/>
      <c r="EX116"/>
      <c r="EY116"/>
      <c r="EZ116"/>
      <c r="FA116"/>
      <c r="FB116"/>
      <c r="FC116"/>
      <c r="FD116"/>
      <c r="FE116"/>
      <c r="FF116"/>
      <c r="FG116"/>
      <c r="FH116"/>
      <c r="FI116"/>
      <c r="FJ116"/>
      <c r="FK116"/>
      <c r="FL116"/>
      <c r="FM116"/>
      <c r="FN116"/>
      <c r="FO116"/>
      <c r="FP116"/>
      <c r="FQ116"/>
      <c r="FR116"/>
      <c r="FS116"/>
      <c r="FT116"/>
      <c r="FU116"/>
      <c r="FV116"/>
      <c r="FW116"/>
      <c r="FX116"/>
      <c r="FY116"/>
      <c r="FZ116"/>
      <c r="GA116"/>
      <c r="GB116"/>
      <c r="GC116"/>
      <c r="GD116"/>
      <c r="GE116"/>
      <c r="GF116"/>
      <c r="GG116"/>
      <c r="GH116"/>
      <c r="GI116"/>
      <c r="GJ116"/>
      <c r="GK116"/>
      <c r="GL116"/>
      <c r="GM116"/>
      <c r="GN116"/>
      <c r="GO116"/>
      <c r="GP116"/>
      <c r="GQ116"/>
      <c r="GR116"/>
      <c r="GS116"/>
      <c r="GT116"/>
      <c r="GU116"/>
      <c r="GV116"/>
      <c r="GW116"/>
      <c r="GX116"/>
      <c r="GY116"/>
      <c r="GZ116"/>
      <c r="HA116"/>
      <c r="HB116"/>
      <c r="HC116"/>
      <c r="HD116"/>
      <c r="HE116"/>
      <c r="HF116"/>
      <c r="HG116"/>
      <c r="HH116"/>
      <c r="HI116"/>
      <c r="HJ116"/>
      <c r="HK116"/>
      <c r="HL116"/>
      <c r="HM116"/>
      <c r="HN116"/>
      <c r="HO116"/>
      <c r="HP116"/>
      <c r="HQ116"/>
      <c r="HR116"/>
      <c r="HS116"/>
      <c r="HT116"/>
      <c r="HU116"/>
      <c r="HV116"/>
      <c r="HW116"/>
      <c r="HX116"/>
      <c r="HY116"/>
      <c r="HZ116"/>
      <c r="IA116"/>
      <c r="IB116"/>
      <c r="IC116"/>
      <c r="ID116"/>
      <c r="IE116"/>
      <c r="IF116"/>
      <c r="IG116"/>
      <c r="IH116"/>
      <c r="II116"/>
      <c r="IJ116"/>
      <c r="IK116"/>
      <c r="IL116"/>
      <c r="IM116"/>
      <c r="IN116"/>
      <c r="IO116"/>
      <c r="IP116"/>
      <c r="IQ116"/>
      <c r="IR116"/>
      <c r="IS116"/>
      <c r="IT116"/>
      <c r="IU116"/>
      <c r="IV116"/>
      <c r="IW116"/>
      <c r="IX116"/>
      <c r="IY116"/>
      <c r="IZ116"/>
      <c r="JA116"/>
      <c r="JB116"/>
      <c r="JC116"/>
      <c r="JD116"/>
      <c r="JE116"/>
      <c r="JF116"/>
      <c r="JG116"/>
      <c r="JH116"/>
      <c r="JI116"/>
      <c r="JJ116"/>
      <c r="JK116"/>
      <c r="JL116"/>
      <c r="JM116"/>
      <c r="JN116"/>
      <c r="JO116"/>
      <c r="JP116"/>
      <c r="JQ116"/>
      <c r="JR116"/>
      <c r="JS116"/>
      <c r="JT116"/>
      <c r="JU116"/>
      <c r="JV116"/>
      <c r="JW116"/>
      <c r="JX116"/>
      <c r="JY116"/>
      <c r="JZ116"/>
      <c r="KA116"/>
      <c r="KB116"/>
      <c r="KC116"/>
      <c r="KD116"/>
      <c r="KE116"/>
      <c r="KF116"/>
      <c r="KG116"/>
      <c r="KH116"/>
      <c r="KI116"/>
      <c r="KJ116"/>
      <c r="KK116"/>
      <c r="KL116"/>
      <c r="KM116"/>
      <c r="KN116"/>
      <c r="KO116"/>
      <c r="KP116"/>
      <c r="KQ116"/>
      <c r="KR116"/>
      <c r="KS116"/>
      <c r="KT116"/>
      <c r="KU116"/>
      <c r="KV116"/>
      <c r="KW116"/>
    </row>
    <row r="117" spans="1:309" s="6" customFormat="1" x14ac:dyDescent="0.25">
      <c r="A117"/>
      <c r="B117"/>
      <c r="C117"/>
      <c r="D117"/>
      <c r="E117"/>
      <c r="F117"/>
      <c r="G117"/>
      <c r="H117"/>
      <c r="I117" s="8"/>
      <c r="J117"/>
      <c r="K117"/>
      <c r="L117"/>
      <c r="M117"/>
      <c r="N117"/>
      <c r="O117"/>
      <c r="P117"/>
      <c r="Q117"/>
      <c r="R117"/>
      <c r="S117"/>
      <c r="T117"/>
      <c r="U117"/>
      <c r="V117"/>
      <c r="W117"/>
      <c r="X117"/>
      <c r="Y117"/>
      <c r="Z117"/>
      <c r="AA117"/>
      <c r="AB117"/>
      <c r="AC117"/>
      <c r="AD117"/>
      <c r="AE117"/>
      <c r="AF117"/>
      <c r="AG117"/>
      <c r="AH117"/>
      <c r="AI117"/>
      <c r="AJ117"/>
      <c r="AK117"/>
      <c r="AL117"/>
      <c r="AM117"/>
      <c r="AN117"/>
      <c r="AO117"/>
      <c r="AP117"/>
      <c r="AQ117"/>
      <c r="AR117"/>
      <c r="AS117"/>
      <c r="AT117"/>
      <c r="AU117"/>
      <c r="AV117"/>
      <c r="AW117"/>
      <c r="AX117"/>
      <c r="AY117"/>
      <c r="AZ117"/>
      <c r="BA117"/>
      <c r="BB117"/>
      <c r="BC117"/>
      <c r="BD117"/>
      <c r="BE117"/>
      <c r="BF117"/>
      <c r="BG117"/>
      <c r="BH117"/>
      <c r="BI117"/>
      <c r="BJ117"/>
      <c r="BK117"/>
      <c r="BL117"/>
      <c r="BM117"/>
      <c r="BN117"/>
      <c r="BO117"/>
      <c r="BP117"/>
      <c r="BQ117"/>
      <c r="BR117"/>
      <c r="BS117"/>
      <c r="BT117"/>
      <c r="BU117"/>
      <c r="BV117"/>
      <c r="BW117"/>
      <c r="BX117"/>
      <c r="BY117"/>
      <c r="BZ117"/>
      <c r="CA117"/>
      <c r="CB117"/>
      <c r="CC117"/>
      <c r="CD117"/>
      <c r="CE117"/>
      <c r="CF117"/>
      <c r="CG117"/>
      <c r="CH117"/>
      <c r="CI117"/>
      <c r="CJ117"/>
      <c r="CK117"/>
      <c r="CL117"/>
      <c r="CM117"/>
      <c r="CN117"/>
      <c r="CO117"/>
      <c r="CP117"/>
      <c r="CQ117"/>
      <c r="CR117"/>
      <c r="CS117"/>
      <c r="CT117"/>
      <c r="CU117"/>
      <c r="CV117"/>
      <c r="CW117"/>
      <c r="CX117"/>
      <c r="CY117"/>
      <c r="CZ117"/>
      <c r="DA117"/>
      <c r="DB117"/>
      <c r="DC117"/>
      <c r="DD117"/>
      <c r="DE117"/>
      <c r="DF117"/>
      <c r="DG117"/>
      <c r="DH117"/>
      <c r="DI117"/>
      <c r="DJ117"/>
      <c r="DK117"/>
      <c r="DL117"/>
      <c r="DM117"/>
      <c r="DN117"/>
      <c r="DO117"/>
      <c r="DP117"/>
      <c r="DQ117"/>
      <c r="DR117"/>
      <c r="DS117"/>
      <c r="DT117"/>
      <c r="DU117"/>
      <c r="DV117"/>
      <c r="DW117"/>
      <c r="DX117"/>
      <c r="DY117"/>
      <c r="DZ117"/>
      <c r="EA117"/>
      <c r="EB117"/>
      <c r="EC117"/>
      <c r="ED117"/>
      <c r="EE117"/>
      <c r="EF117"/>
      <c r="EG117"/>
      <c r="EH117"/>
      <c r="EI117"/>
      <c r="EJ117"/>
      <c r="EK117"/>
      <c r="EL117"/>
      <c r="EM117"/>
      <c r="EN117"/>
      <c r="EO117"/>
      <c r="EP117"/>
      <c r="EQ117"/>
      <c r="ER117"/>
      <c r="ES117"/>
      <c r="ET117"/>
      <c r="EU117"/>
      <c r="EV117"/>
      <c r="EW117"/>
      <c r="EX117"/>
      <c r="EY117"/>
      <c r="EZ117"/>
      <c r="FA117"/>
      <c r="FB117"/>
      <c r="FC117"/>
      <c r="FD117"/>
      <c r="FE117"/>
      <c r="FF117"/>
      <c r="FG117"/>
      <c r="FH117"/>
      <c r="FI117"/>
      <c r="FJ117"/>
      <c r="FK117"/>
      <c r="FL117"/>
      <c r="FM117"/>
      <c r="FN117"/>
      <c r="FO117"/>
      <c r="FP117"/>
      <c r="FQ117"/>
      <c r="FR117"/>
      <c r="FS117"/>
      <c r="FT117"/>
      <c r="FU117"/>
      <c r="FV117"/>
      <c r="FW117"/>
      <c r="FX117"/>
      <c r="FY117"/>
      <c r="FZ117"/>
      <c r="GA117"/>
      <c r="GB117"/>
      <c r="GC117"/>
      <c r="GD117"/>
      <c r="GE117"/>
      <c r="GF117"/>
      <c r="GG117"/>
      <c r="GH117"/>
      <c r="GI117"/>
      <c r="GJ117"/>
      <c r="GK117"/>
      <c r="GL117"/>
      <c r="GM117"/>
      <c r="GN117"/>
      <c r="GO117"/>
      <c r="GP117"/>
      <c r="GQ117"/>
      <c r="GR117"/>
      <c r="GS117"/>
      <c r="GT117"/>
      <c r="GU117"/>
      <c r="GV117"/>
      <c r="GW117"/>
      <c r="GX117"/>
      <c r="GY117"/>
      <c r="GZ117"/>
      <c r="HA117"/>
      <c r="HB117"/>
      <c r="HC117"/>
      <c r="HD117"/>
      <c r="HE117"/>
      <c r="HF117"/>
      <c r="HG117"/>
      <c r="HH117"/>
      <c r="HI117"/>
      <c r="HJ117"/>
      <c r="HK117"/>
      <c r="HL117"/>
      <c r="HM117"/>
      <c r="HN117"/>
      <c r="HO117"/>
      <c r="HP117"/>
      <c r="HQ117"/>
      <c r="HR117"/>
      <c r="HS117"/>
      <c r="HT117"/>
      <c r="HU117"/>
      <c r="HV117"/>
      <c r="HW117"/>
      <c r="HX117"/>
      <c r="HY117"/>
      <c r="HZ117"/>
      <c r="IA117"/>
      <c r="IB117"/>
      <c r="IC117"/>
      <c r="ID117"/>
      <c r="IE117"/>
      <c r="IF117"/>
      <c r="IG117"/>
      <c r="IH117"/>
      <c r="II117"/>
      <c r="IJ117"/>
      <c r="IK117"/>
      <c r="IL117"/>
      <c r="IM117"/>
      <c r="IN117"/>
      <c r="IO117"/>
      <c r="IP117"/>
      <c r="IQ117"/>
      <c r="IR117"/>
      <c r="IS117"/>
      <c r="IT117"/>
      <c r="IU117"/>
      <c r="IV117"/>
      <c r="IW117"/>
      <c r="IX117"/>
      <c r="IY117"/>
      <c r="IZ117"/>
      <c r="JA117"/>
      <c r="JB117"/>
      <c r="JC117"/>
      <c r="JD117"/>
      <c r="JE117"/>
      <c r="JF117"/>
      <c r="JG117"/>
      <c r="JH117"/>
      <c r="JI117"/>
      <c r="JJ117"/>
      <c r="JK117"/>
      <c r="JL117"/>
      <c r="JM117"/>
      <c r="JN117"/>
      <c r="JO117"/>
      <c r="JP117"/>
      <c r="JQ117"/>
      <c r="JR117"/>
      <c r="JS117"/>
      <c r="JT117"/>
      <c r="JU117"/>
      <c r="JV117"/>
      <c r="JW117"/>
      <c r="JX117"/>
      <c r="JY117"/>
      <c r="JZ117"/>
      <c r="KA117"/>
      <c r="KB117"/>
      <c r="KC117"/>
      <c r="KD117"/>
      <c r="KE117"/>
      <c r="KF117"/>
      <c r="KG117"/>
      <c r="KH117"/>
      <c r="KI117"/>
      <c r="KJ117"/>
      <c r="KK117"/>
      <c r="KL117"/>
      <c r="KM117"/>
      <c r="KN117"/>
      <c r="KO117"/>
      <c r="KP117"/>
      <c r="KQ117"/>
      <c r="KR117"/>
      <c r="KS117"/>
      <c r="KT117"/>
      <c r="KU117"/>
      <c r="KV117"/>
      <c r="KW117"/>
    </row>
    <row r="118" spans="1:309" s="6" customFormat="1" x14ac:dyDescent="0.25">
      <c r="A118"/>
      <c r="B118"/>
      <c r="C118"/>
      <c r="D118"/>
      <c r="E118"/>
      <c r="F118"/>
      <c r="G118"/>
      <c r="H118"/>
      <c r="I118" s="8"/>
      <c r="J118"/>
      <c r="K118"/>
      <c r="L118"/>
      <c r="M118"/>
      <c r="N118"/>
      <c r="O118"/>
      <c r="P118"/>
      <c r="Q118"/>
      <c r="R118"/>
      <c r="S118"/>
      <c r="T118"/>
      <c r="U118"/>
      <c r="V118"/>
      <c r="W118"/>
      <c r="X118"/>
      <c r="Y118"/>
      <c r="Z118"/>
      <c r="AA118"/>
      <c r="AB118"/>
      <c r="AC118"/>
      <c r="AD118"/>
      <c r="AE118"/>
      <c r="AF118"/>
      <c r="AG118"/>
      <c r="AH118"/>
      <c r="AI118"/>
      <c r="AJ118"/>
      <c r="AK118"/>
      <c r="AL118"/>
      <c r="AM118"/>
      <c r="AN118"/>
      <c r="AO118"/>
      <c r="AP118"/>
      <c r="AQ118"/>
      <c r="AR118"/>
      <c r="AS118"/>
      <c r="AT118"/>
      <c r="AU118"/>
      <c r="AV118"/>
      <c r="AW118"/>
      <c r="AX118"/>
      <c r="AY118"/>
      <c r="AZ118"/>
      <c r="BA118"/>
      <c r="BB118"/>
      <c r="BC118"/>
      <c r="BD118"/>
      <c r="BE118"/>
      <c r="BF118"/>
      <c r="BG118"/>
      <c r="BH118"/>
      <c r="BI118"/>
      <c r="BJ118"/>
      <c r="BK118"/>
      <c r="BL118"/>
      <c r="BM118"/>
      <c r="BN118"/>
      <c r="BO118"/>
      <c r="BP118"/>
      <c r="BQ118"/>
      <c r="BR118"/>
      <c r="BS118"/>
      <c r="BT118"/>
      <c r="BU118"/>
      <c r="BV118"/>
      <c r="BW118"/>
      <c r="BX118"/>
      <c r="BY118"/>
      <c r="BZ118"/>
      <c r="CA118"/>
      <c r="CB118"/>
      <c r="CC118"/>
      <c r="CD118"/>
      <c r="CE118"/>
      <c r="CF118"/>
      <c r="CG118"/>
      <c r="CH118"/>
      <c r="CI118"/>
      <c r="CJ118"/>
      <c r="CK118"/>
      <c r="CL118"/>
      <c r="CM118"/>
      <c r="CN118"/>
      <c r="CO118"/>
      <c r="CP118"/>
      <c r="CQ118"/>
      <c r="CR118"/>
      <c r="CS118"/>
      <c r="CT118"/>
      <c r="CU118"/>
      <c r="CV118"/>
      <c r="CW118"/>
      <c r="CX118"/>
      <c r="CY118"/>
      <c r="CZ118"/>
      <c r="DA118"/>
      <c r="DB118"/>
      <c r="DC118"/>
      <c r="DD118"/>
      <c r="DE118"/>
      <c r="DF118"/>
      <c r="DG118"/>
      <c r="DH118"/>
      <c r="DI118"/>
      <c r="DJ118"/>
      <c r="DK118"/>
      <c r="DL118"/>
      <c r="DM118"/>
      <c r="DN118"/>
      <c r="DO118"/>
      <c r="DP118"/>
      <c r="DQ118"/>
      <c r="DR118"/>
      <c r="DS118"/>
      <c r="DT118"/>
      <c r="DU118"/>
      <c r="DV118"/>
      <c r="DW118"/>
      <c r="DX118"/>
      <c r="DY118"/>
      <c r="DZ118"/>
      <c r="EA118"/>
      <c r="EB118"/>
      <c r="EC118"/>
      <c r="ED118"/>
      <c r="EE118"/>
      <c r="EF118"/>
      <c r="EG118"/>
      <c r="EH118"/>
      <c r="EI118"/>
      <c r="EJ118"/>
      <c r="EK118"/>
      <c r="EL118"/>
      <c r="EM118"/>
      <c r="EN118"/>
      <c r="EO118"/>
      <c r="EP118"/>
      <c r="EQ118"/>
      <c r="ER118"/>
      <c r="ES118"/>
      <c r="ET118"/>
      <c r="EU118"/>
      <c r="EV118"/>
      <c r="EW118"/>
      <c r="EX118"/>
      <c r="EY118"/>
      <c r="EZ118"/>
      <c r="FA118"/>
      <c r="FB118"/>
      <c r="FC118"/>
      <c r="FD118"/>
      <c r="FE118"/>
      <c r="FF118"/>
      <c r="FG118"/>
      <c r="FH118"/>
      <c r="FI118"/>
      <c r="FJ118"/>
      <c r="FK118"/>
      <c r="FL118"/>
      <c r="FM118"/>
      <c r="FN118"/>
      <c r="FO118"/>
      <c r="FP118"/>
      <c r="FQ118"/>
      <c r="FR118"/>
      <c r="FS118"/>
      <c r="FT118"/>
      <c r="FU118"/>
      <c r="FV118"/>
      <c r="FW118"/>
      <c r="FX118"/>
      <c r="FY118"/>
      <c r="FZ118"/>
      <c r="GA118"/>
      <c r="GB118"/>
      <c r="GC118"/>
      <c r="GD118"/>
      <c r="GE118"/>
      <c r="GF118"/>
      <c r="GG118"/>
      <c r="GH118"/>
      <c r="GI118"/>
      <c r="GJ118"/>
      <c r="GK118"/>
      <c r="GL118"/>
      <c r="GM118"/>
      <c r="GN118"/>
      <c r="GO118"/>
      <c r="GP118"/>
      <c r="GQ118"/>
      <c r="GR118"/>
      <c r="GS118"/>
      <c r="GT118"/>
      <c r="GU118"/>
      <c r="GV118"/>
      <c r="GW118"/>
      <c r="GX118"/>
      <c r="GY118"/>
      <c r="GZ118"/>
      <c r="HA118"/>
      <c r="HB118"/>
      <c r="HC118"/>
      <c r="HD118"/>
      <c r="HE118"/>
      <c r="HF118"/>
      <c r="HG118"/>
      <c r="HH118"/>
      <c r="HI118"/>
      <c r="HJ118"/>
      <c r="HK118"/>
      <c r="HL118"/>
      <c r="HM118"/>
      <c r="HN118"/>
      <c r="HO118"/>
      <c r="HP118"/>
      <c r="HQ118"/>
      <c r="HR118"/>
      <c r="HS118"/>
      <c r="HT118"/>
      <c r="HU118"/>
      <c r="HV118"/>
      <c r="HW118"/>
      <c r="HX118"/>
      <c r="HY118"/>
      <c r="HZ118"/>
      <c r="IA118"/>
      <c r="IB118"/>
      <c r="IC118"/>
      <c r="ID118"/>
      <c r="IE118"/>
      <c r="IF118"/>
      <c r="IG118"/>
      <c r="IH118"/>
      <c r="II118"/>
      <c r="IJ118"/>
      <c r="IK118"/>
      <c r="IL118"/>
      <c r="IM118"/>
      <c r="IN118"/>
      <c r="IO118"/>
      <c r="IP118"/>
      <c r="IQ118"/>
      <c r="IR118"/>
      <c r="IS118"/>
      <c r="IT118"/>
      <c r="IU118"/>
      <c r="IV118"/>
      <c r="IW118"/>
      <c r="IX118"/>
      <c r="IY118"/>
      <c r="IZ118"/>
      <c r="JA118"/>
      <c r="JB118"/>
      <c r="JC118"/>
      <c r="JD118"/>
      <c r="JE118"/>
      <c r="JF118"/>
      <c r="JG118"/>
      <c r="JH118"/>
      <c r="JI118"/>
      <c r="JJ118"/>
      <c r="JK118"/>
      <c r="JL118"/>
      <c r="JM118"/>
      <c r="JN118"/>
      <c r="JO118"/>
      <c r="JP118"/>
      <c r="JQ118"/>
      <c r="JR118"/>
      <c r="JS118"/>
      <c r="JT118"/>
      <c r="JU118"/>
      <c r="JV118"/>
      <c r="JW118"/>
      <c r="JX118"/>
      <c r="JY118"/>
      <c r="JZ118"/>
      <c r="KA118"/>
      <c r="KB118"/>
      <c r="KC118"/>
      <c r="KD118"/>
      <c r="KE118"/>
      <c r="KF118"/>
      <c r="KG118"/>
      <c r="KH118"/>
      <c r="KI118"/>
      <c r="KJ118"/>
      <c r="KK118"/>
      <c r="KL118"/>
      <c r="KM118"/>
      <c r="KN118"/>
      <c r="KO118"/>
      <c r="KP118"/>
      <c r="KQ118"/>
      <c r="KR118"/>
      <c r="KS118"/>
      <c r="KT118"/>
      <c r="KU118"/>
      <c r="KV118"/>
      <c r="KW118"/>
    </row>
    <row r="119" spans="1:309" s="6" customFormat="1" x14ac:dyDescent="0.25">
      <c r="A119"/>
      <c r="B119"/>
      <c r="C119"/>
      <c r="D119"/>
      <c r="E119"/>
      <c r="F119"/>
      <c r="G119"/>
      <c r="H119"/>
      <c r="I119" s="8"/>
      <c r="J119"/>
      <c r="K119"/>
      <c r="L119"/>
      <c r="M119"/>
      <c r="N119"/>
      <c r="O119"/>
      <c r="P119"/>
      <c r="Q119"/>
      <c r="R119"/>
      <c r="S119"/>
      <c r="T119"/>
      <c r="U119"/>
      <c r="V119"/>
      <c r="W119"/>
      <c r="X119"/>
      <c r="Y119"/>
      <c r="Z119"/>
      <c r="AA119"/>
      <c r="AB119"/>
      <c r="AC119"/>
      <c r="AD119"/>
      <c r="AE119"/>
      <c r="AF119"/>
      <c r="AG119"/>
      <c r="AH119"/>
      <c r="AI119"/>
      <c r="AJ119"/>
      <c r="AK119"/>
      <c r="AL119"/>
      <c r="AM119"/>
      <c r="AN119"/>
      <c r="AO119"/>
      <c r="AP119"/>
      <c r="AQ119"/>
      <c r="AR119"/>
      <c r="AS119"/>
      <c r="AT119"/>
      <c r="AU119"/>
      <c r="AV119"/>
      <c r="AW119"/>
      <c r="AX119"/>
      <c r="AY119"/>
      <c r="AZ119"/>
      <c r="BA119"/>
      <c r="BB119"/>
      <c r="BC119"/>
      <c r="BD119"/>
      <c r="BE119"/>
      <c r="BF119"/>
      <c r="BG119"/>
      <c r="BH119"/>
      <c r="BI119"/>
      <c r="BJ119"/>
      <c r="BK119"/>
      <c r="BL119"/>
      <c r="BM119"/>
      <c r="BN119"/>
      <c r="BO119"/>
      <c r="BP119"/>
      <c r="BQ119"/>
      <c r="BR119"/>
      <c r="BS119"/>
      <c r="BT119"/>
      <c r="BU119"/>
      <c r="BV119"/>
      <c r="BW119"/>
      <c r="BX119"/>
      <c r="BY119"/>
      <c r="BZ119"/>
      <c r="CA119"/>
      <c r="CB119"/>
      <c r="CC119"/>
      <c r="CD119"/>
      <c r="CE119"/>
      <c r="CF119"/>
      <c r="CG119"/>
      <c r="CH119"/>
      <c r="CI119"/>
      <c r="CJ119"/>
      <c r="CK119"/>
      <c r="CL119"/>
      <c r="CM119"/>
      <c r="CN119"/>
      <c r="CO119"/>
      <c r="CP119"/>
      <c r="CQ119"/>
      <c r="CR119"/>
      <c r="CS119"/>
      <c r="CT119"/>
      <c r="CU119"/>
      <c r="CV119"/>
      <c r="CW119"/>
      <c r="CX119"/>
      <c r="CY119"/>
      <c r="CZ119"/>
      <c r="DA119"/>
      <c r="DB119"/>
      <c r="DC119"/>
      <c r="DD119"/>
      <c r="DE119"/>
      <c r="DF119"/>
      <c r="DG119"/>
      <c r="DH119"/>
      <c r="DI119"/>
      <c r="DJ119"/>
      <c r="DK119"/>
      <c r="DL119"/>
      <c r="DM119"/>
      <c r="DN119"/>
      <c r="DO119"/>
      <c r="DP119"/>
      <c r="DQ119"/>
      <c r="DR119"/>
      <c r="DS119"/>
      <c r="DT119"/>
      <c r="DU119"/>
      <c r="DV119"/>
      <c r="DW119"/>
      <c r="DX119"/>
      <c r="DY119"/>
      <c r="DZ119"/>
      <c r="EA119"/>
      <c r="EB119"/>
      <c r="EC119"/>
      <c r="ED119"/>
      <c r="EE119"/>
      <c r="EF119"/>
      <c r="EG119"/>
      <c r="EH119"/>
      <c r="EI119"/>
      <c r="EJ119"/>
      <c r="EK119"/>
      <c r="EL119"/>
      <c r="EM119"/>
      <c r="EN119"/>
      <c r="EO119"/>
      <c r="EP119"/>
      <c r="EQ119"/>
      <c r="ER119"/>
      <c r="ES119"/>
      <c r="ET119"/>
      <c r="EU119"/>
      <c r="EV119"/>
      <c r="EW119"/>
      <c r="EX119"/>
      <c r="EY119"/>
      <c r="EZ119"/>
      <c r="FA119"/>
      <c r="FB119"/>
      <c r="FC119"/>
      <c r="FD119"/>
      <c r="FE119"/>
      <c r="FF119"/>
      <c r="FG119"/>
      <c r="FH119"/>
      <c r="FI119"/>
      <c r="FJ119"/>
      <c r="FK119"/>
      <c r="FL119"/>
      <c r="FM119"/>
      <c r="FN119"/>
      <c r="FO119"/>
      <c r="FP119"/>
      <c r="FQ119"/>
      <c r="FR119"/>
      <c r="FS119"/>
      <c r="FT119"/>
      <c r="FU119"/>
      <c r="FV119"/>
      <c r="FW119"/>
      <c r="FX119"/>
      <c r="FY119"/>
      <c r="FZ119"/>
      <c r="GA119"/>
      <c r="GB119"/>
      <c r="GC119"/>
      <c r="GD119"/>
      <c r="GE119"/>
      <c r="GF119"/>
      <c r="GG119"/>
      <c r="GH119"/>
      <c r="GI119"/>
      <c r="GJ119"/>
      <c r="GK119"/>
      <c r="GL119"/>
      <c r="GM119"/>
      <c r="GN119"/>
      <c r="GO119"/>
      <c r="GP119"/>
      <c r="GQ119"/>
      <c r="GR119"/>
      <c r="GS119"/>
      <c r="GT119"/>
      <c r="GU119"/>
      <c r="GV119"/>
      <c r="GW119"/>
      <c r="GX119"/>
      <c r="GY119"/>
      <c r="GZ119"/>
      <c r="HA119"/>
      <c r="HB119"/>
      <c r="HC119"/>
      <c r="HD119"/>
      <c r="HE119"/>
      <c r="HF119"/>
      <c r="HG119"/>
      <c r="HH119"/>
      <c r="HI119"/>
      <c r="HJ119"/>
      <c r="HK119"/>
      <c r="HL119"/>
      <c r="HM119"/>
      <c r="HN119"/>
      <c r="HO119"/>
      <c r="HP119"/>
      <c r="HQ119"/>
      <c r="HR119"/>
      <c r="HS119"/>
      <c r="HT119"/>
      <c r="HU119"/>
      <c r="HV119"/>
      <c r="HW119"/>
      <c r="HX119"/>
      <c r="HY119"/>
      <c r="HZ119"/>
      <c r="IA119"/>
      <c r="IB119"/>
      <c r="IC119"/>
      <c r="ID119"/>
      <c r="IE119"/>
      <c r="IF119"/>
      <c r="IG119"/>
      <c r="IH119"/>
      <c r="II119"/>
      <c r="IJ119"/>
      <c r="IK119"/>
      <c r="IL119"/>
      <c r="IM119"/>
      <c r="IN119"/>
      <c r="IO119"/>
      <c r="IP119"/>
      <c r="IQ119"/>
      <c r="IR119"/>
      <c r="IS119"/>
      <c r="IT119"/>
      <c r="IU119"/>
      <c r="IV119"/>
      <c r="IW119"/>
      <c r="IX119"/>
      <c r="IY119"/>
      <c r="IZ119"/>
      <c r="JA119"/>
      <c r="JB119"/>
      <c r="JC119"/>
      <c r="JD119"/>
      <c r="JE119"/>
      <c r="JF119"/>
      <c r="JG119"/>
      <c r="JH119"/>
      <c r="JI119"/>
      <c r="JJ119"/>
      <c r="JK119"/>
      <c r="JL119"/>
      <c r="JM119"/>
      <c r="JN119"/>
      <c r="JO119"/>
      <c r="JP119"/>
      <c r="JQ119"/>
      <c r="JR119"/>
      <c r="JS119"/>
      <c r="JT119"/>
      <c r="JU119"/>
      <c r="JV119"/>
      <c r="JW119"/>
      <c r="JX119"/>
      <c r="JY119"/>
      <c r="JZ119"/>
      <c r="KA119"/>
      <c r="KB119"/>
      <c r="KC119"/>
      <c r="KD119"/>
      <c r="KE119"/>
      <c r="KF119"/>
      <c r="KG119"/>
      <c r="KH119"/>
      <c r="KI119"/>
      <c r="KJ119"/>
      <c r="KK119"/>
      <c r="KL119"/>
      <c r="KM119"/>
      <c r="KN119"/>
      <c r="KO119"/>
      <c r="KP119"/>
      <c r="KQ119"/>
      <c r="KR119"/>
      <c r="KS119"/>
      <c r="KT119"/>
      <c r="KU119"/>
      <c r="KV119"/>
      <c r="KW119"/>
    </row>
    <row r="120" spans="1:309" s="6" customFormat="1" x14ac:dyDescent="0.25">
      <c r="A120"/>
      <c r="B120"/>
      <c r="C120"/>
      <c r="D120"/>
      <c r="E120"/>
      <c r="F120"/>
      <c r="G120"/>
      <c r="H120"/>
      <c r="I120" s="8"/>
      <c r="J120"/>
      <c r="K120"/>
      <c r="L120"/>
      <c r="M120"/>
      <c r="N120"/>
      <c r="O120"/>
      <c r="P120"/>
      <c r="Q120"/>
      <c r="R120"/>
      <c r="S120"/>
      <c r="T120"/>
      <c r="U120"/>
      <c r="V120"/>
      <c r="W120"/>
      <c r="X120"/>
      <c r="Y120"/>
      <c r="Z120"/>
      <c r="AA120"/>
      <c r="AB120"/>
      <c r="AC120"/>
      <c r="AD120"/>
      <c r="AE120"/>
      <c r="AF120"/>
      <c r="AG120"/>
      <c r="AH120"/>
      <c r="AI120"/>
      <c r="AJ120"/>
      <c r="AK120"/>
      <c r="AL120"/>
      <c r="AM120"/>
      <c r="AN120"/>
      <c r="AO120"/>
      <c r="AP120"/>
      <c r="AQ120"/>
      <c r="AR120"/>
      <c r="AS120"/>
      <c r="AT120"/>
      <c r="AU120"/>
      <c r="AV120"/>
      <c r="AW120"/>
      <c r="AX120"/>
      <c r="AY120"/>
      <c r="AZ120"/>
      <c r="BA120"/>
      <c r="BB120"/>
      <c r="BC120"/>
      <c r="BD120"/>
      <c r="BE120"/>
      <c r="BF120"/>
      <c r="BG120"/>
      <c r="BH120"/>
      <c r="BI120"/>
      <c r="BJ120"/>
      <c r="BK120"/>
      <c r="BL120"/>
      <c r="BM120"/>
      <c r="BN120"/>
      <c r="BO120"/>
      <c r="BP120"/>
      <c r="BQ120"/>
      <c r="BR120"/>
      <c r="BS120"/>
      <c r="BT120"/>
      <c r="BU120"/>
      <c r="BV120"/>
      <c r="BW120"/>
      <c r="BX120"/>
      <c r="BY120"/>
      <c r="BZ120"/>
      <c r="CA120"/>
      <c r="CB120"/>
      <c r="CC120"/>
      <c r="CD120"/>
      <c r="CE120"/>
      <c r="CF120"/>
      <c r="CG120"/>
      <c r="CH120"/>
      <c r="CI120"/>
      <c r="CJ120"/>
      <c r="CK120"/>
      <c r="CL120"/>
      <c r="CM120"/>
      <c r="CN120"/>
      <c r="CO120"/>
      <c r="CP120"/>
      <c r="CQ120"/>
      <c r="CR120"/>
      <c r="CS120"/>
      <c r="CT120"/>
      <c r="CU120"/>
      <c r="CV120"/>
      <c r="CW120"/>
      <c r="CX120"/>
      <c r="CY120"/>
      <c r="CZ120"/>
      <c r="DA120"/>
      <c r="DB120"/>
      <c r="DC120"/>
      <c r="DD120"/>
      <c r="DE120"/>
      <c r="DF120"/>
      <c r="DG120"/>
      <c r="DH120"/>
      <c r="DI120"/>
      <c r="DJ120"/>
      <c r="DK120"/>
      <c r="DL120"/>
      <c r="DM120"/>
      <c r="DN120"/>
      <c r="DO120"/>
      <c r="DP120"/>
      <c r="DQ120"/>
      <c r="DR120"/>
      <c r="DS120"/>
      <c r="DT120"/>
      <c r="DU120"/>
      <c r="DV120"/>
      <c r="DW120"/>
      <c r="DX120"/>
      <c r="DY120"/>
      <c r="DZ120"/>
      <c r="EA120"/>
      <c r="EB120"/>
      <c r="EC120"/>
      <c r="ED120"/>
      <c r="EE120"/>
      <c r="EF120"/>
      <c r="EG120"/>
      <c r="EH120"/>
      <c r="EI120"/>
      <c r="EJ120"/>
      <c r="EK120"/>
      <c r="EL120"/>
      <c r="EM120"/>
      <c r="EN120"/>
      <c r="EO120"/>
      <c r="EP120"/>
      <c r="EQ120"/>
      <c r="ER120"/>
      <c r="ES120"/>
      <c r="ET120"/>
      <c r="EU120"/>
      <c r="EV120"/>
      <c r="EW120"/>
      <c r="EX120"/>
      <c r="EY120"/>
      <c r="EZ120"/>
      <c r="FA120"/>
      <c r="FB120"/>
      <c r="FC120"/>
      <c r="FD120"/>
      <c r="FE120"/>
      <c r="FF120"/>
      <c r="FG120"/>
      <c r="FH120"/>
      <c r="FI120"/>
      <c r="FJ120"/>
      <c r="FK120"/>
      <c r="FL120"/>
      <c r="FM120"/>
      <c r="FN120"/>
      <c r="FO120"/>
      <c r="FP120"/>
      <c r="FQ120"/>
      <c r="FR120"/>
      <c r="FS120"/>
      <c r="FT120"/>
      <c r="FU120"/>
      <c r="FV120"/>
      <c r="FW120"/>
      <c r="FX120"/>
      <c r="FY120"/>
      <c r="FZ120"/>
      <c r="GA120"/>
      <c r="GB120"/>
      <c r="GC120"/>
      <c r="GD120"/>
      <c r="GE120"/>
      <c r="GF120"/>
      <c r="GG120"/>
      <c r="GH120"/>
      <c r="GI120"/>
      <c r="GJ120"/>
      <c r="GK120"/>
      <c r="GL120"/>
      <c r="GM120"/>
      <c r="GN120"/>
      <c r="GO120"/>
      <c r="GP120"/>
      <c r="GQ120"/>
      <c r="GR120"/>
      <c r="GS120"/>
      <c r="GT120"/>
      <c r="GU120"/>
      <c r="GV120"/>
      <c r="GW120"/>
      <c r="GX120"/>
      <c r="GY120"/>
      <c r="GZ120"/>
      <c r="HA120"/>
      <c r="HB120"/>
      <c r="HC120"/>
      <c r="HD120"/>
      <c r="HE120"/>
      <c r="HF120"/>
      <c r="HG120"/>
      <c r="HH120"/>
      <c r="HI120"/>
      <c r="HJ120"/>
      <c r="HK120"/>
      <c r="HL120"/>
      <c r="HM120"/>
      <c r="HN120"/>
      <c r="HO120"/>
      <c r="HP120"/>
      <c r="HQ120"/>
      <c r="HR120"/>
      <c r="HS120"/>
      <c r="HT120"/>
      <c r="HU120"/>
      <c r="HV120"/>
      <c r="HW120"/>
      <c r="HX120"/>
      <c r="HY120"/>
      <c r="HZ120"/>
      <c r="IA120"/>
      <c r="IB120"/>
      <c r="IC120"/>
      <c r="ID120"/>
      <c r="IE120"/>
      <c r="IF120"/>
      <c r="IG120"/>
      <c r="IH120"/>
      <c r="II120"/>
      <c r="IJ120"/>
      <c r="IK120"/>
      <c r="IL120"/>
      <c r="IM120"/>
      <c r="IN120"/>
      <c r="IO120"/>
      <c r="IP120"/>
      <c r="IQ120"/>
      <c r="IR120"/>
      <c r="IS120"/>
      <c r="IT120"/>
      <c r="IU120"/>
      <c r="IV120"/>
      <c r="IW120"/>
      <c r="IX120"/>
      <c r="IY120"/>
      <c r="IZ120"/>
      <c r="JA120"/>
      <c r="JB120"/>
      <c r="JC120"/>
      <c r="JD120"/>
      <c r="JE120"/>
      <c r="JF120"/>
      <c r="JG120"/>
      <c r="JH120"/>
      <c r="JI120"/>
      <c r="JJ120"/>
      <c r="JK120"/>
      <c r="JL120"/>
      <c r="JM120"/>
      <c r="JN120"/>
      <c r="JO120"/>
      <c r="JP120"/>
      <c r="JQ120"/>
      <c r="JR120"/>
      <c r="JS120"/>
      <c r="JT120"/>
      <c r="JU120"/>
      <c r="JV120"/>
      <c r="JW120"/>
      <c r="JX120"/>
      <c r="JY120"/>
      <c r="JZ120"/>
      <c r="KA120"/>
      <c r="KB120"/>
      <c r="KC120"/>
      <c r="KD120"/>
      <c r="KE120"/>
      <c r="KF120"/>
      <c r="KG120"/>
      <c r="KH120"/>
      <c r="KI120"/>
      <c r="KJ120"/>
      <c r="KK120"/>
      <c r="KL120"/>
      <c r="KM120"/>
      <c r="KN120"/>
      <c r="KO120"/>
      <c r="KP120"/>
      <c r="KQ120"/>
      <c r="KR120"/>
      <c r="KS120"/>
      <c r="KT120"/>
      <c r="KU120"/>
      <c r="KV120"/>
      <c r="KW120"/>
    </row>
    <row r="121" spans="1:309" s="6" customFormat="1" x14ac:dyDescent="0.25">
      <c r="A121"/>
      <c r="B121"/>
      <c r="C121"/>
      <c r="D121"/>
      <c r="E121"/>
      <c r="F121"/>
      <c r="G121"/>
      <c r="H121"/>
      <c r="I121" s="8"/>
      <c r="J121"/>
      <c r="K121"/>
      <c r="L121"/>
      <c r="M121"/>
      <c r="N121"/>
      <c r="O121"/>
      <c r="P121"/>
      <c r="Q121"/>
      <c r="R121"/>
      <c r="S121"/>
      <c r="T121"/>
      <c r="U121"/>
      <c r="V121"/>
      <c r="W121"/>
      <c r="X121"/>
      <c r="Y121"/>
      <c r="Z121"/>
      <c r="AA121"/>
      <c r="AB121"/>
      <c r="AC121"/>
      <c r="AD121"/>
      <c r="AE121"/>
      <c r="AF121"/>
      <c r="AG121"/>
      <c r="AH121"/>
      <c r="AI121"/>
      <c r="AJ121"/>
      <c r="AK121"/>
      <c r="AL121"/>
      <c r="AM121"/>
      <c r="AN121"/>
      <c r="AO121"/>
      <c r="AP121"/>
      <c r="AQ121"/>
      <c r="AR121"/>
      <c r="AS121"/>
      <c r="AT121"/>
      <c r="AU121"/>
      <c r="AV121"/>
      <c r="AW121"/>
      <c r="AX121"/>
      <c r="AY121"/>
      <c r="AZ121"/>
      <c r="BA121"/>
      <c r="BB121"/>
      <c r="BC121"/>
      <c r="BD121"/>
      <c r="BE121"/>
      <c r="BF121"/>
      <c r="BG121"/>
      <c r="BH121"/>
      <c r="BI121"/>
      <c r="BJ121"/>
      <c r="BK121"/>
      <c r="BL121"/>
      <c r="BM121"/>
      <c r="BN121"/>
      <c r="BO121"/>
      <c r="BP121"/>
      <c r="BQ121"/>
      <c r="BR121"/>
      <c r="BS121"/>
      <c r="BT121"/>
      <c r="BU121"/>
      <c r="BV121"/>
      <c r="BW121"/>
      <c r="BX121"/>
      <c r="BY121"/>
      <c r="BZ121"/>
      <c r="CA121"/>
      <c r="CB121"/>
      <c r="CC121"/>
      <c r="CD121"/>
      <c r="CE121"/>
      <c r="CF121"/>
      <c r="CG121"/>
      <c r="CH121"/>
      <c r="CI121"/>
      <c r="CJ121"/>
      <c r="CK121"/>
      <c r="CL121"/>
      <c r="CM121"/>
      <c r="CN121"/>
      <c r="CO121"/>
      <c r="CP121"/>
      <c r="CQ121"/>
      <c r="CR121"/>
      <c r="CS121"/>
      <c r="CT121"/>
      <c r="CU121"/>
      <c r="CV121"/>
      <c r="CW121"/>
      <c r="CX121"/>
      <c r="CY121"/>
      <c r="CZ121"/>
      <c r="DA121"/>
      <c r="DB121"/>
      <c r="DC121"/>
      <c r="DD121"/>
      <c r="DE121"/>
      <c r="DF121"/>
      <c r="DG121"/>
      <c r="DH121"/>
      <c r="DI121"/>
      <c r="DJ121"/>
      <c r="DK121"/>
      <c r="DL121"/>
      <c r="DM121"/>
      <c r="DN121"/>
      <c r="DO121"/>
      <c r="DP121"/>
      <c r="DQ121"/>
      <c r="DR121"/>
      <c r="DS121"/>
      <c r="DT121"/>
      <c r="DU121"/>
      <c r="DV121"/>
      <c r="DW121"/>
      <c r="DX121"/>
      <c r="DY121"/>
      <c r="DZ121"/>
      <c r="EA121"/>
      <c r="EB121"/>
      <c r="EC121"/>
      <c r="ED121"/>
      <c r="EE121"/>
      <c r="EF121"/>
      <c r="EG121"/>
      <c r="EH121"/>
      <c r="EI121"/>
      <c r="EJ121"/>
      <c r="EK121"/>
      <c r="EL121"/>
      <c r="EM121"/>
      <c r="EN121"/>
      <c r="EO121"/>
      <c r="EP121"/>
      <c r="EQ121"/>
      <c r="ER121"/>
      <c r="ES121"/>
      <c r="ET121"/>
      <c r="EU121"/>
      <c r="EV121"/>
      <c r="EW121"/>
      <c r="EX121"/>
      <c r="EY121"/>
      <c r="EZ121"/>
      <c r="FA121"/>
      <c r="FB121"/>
      <c r="FC121"/>
      <c r="FD121"/>
      <c r="FE121"/>
      <c r="FF121"/>
      <c r="FG121"/>
      <c r="FH121"/>
      <c r="FI121"/>
      <c r="FJ121"/>
      <c r="FK121"/>
      <c r="FL121"/>
      <c r="FM121"/>
      <c r="FN121"/>
      <c r="FO121"/>
      <c r="FP121"/>
      <c r="FQ121"/>
      <c r="FR121"/>
      <c r="FS121"/>
      <c r="FT121"/>
      <c r="FU121"/>
      <c r="FV121"/>
      <c r="FW121"/>
      <c r="FX121"/>
      <c r="FY121"/>
      <c r="FZ121"/>
      <c r="GA121"/>
      <c r="GB121"/>
      <c r="GC121"/>
      <c r="GD121"/>
      <c r="GE121"/>
      <c r="GF121"/>
      <c r="GG121"/>
      <c r="GH121"/>
      <c r="GI121"/>
      <c r="GJ121"/>
      <c r="GK121"/>
      <c r="GL121"/>
      <c r="GM121"/>
      <c r="GN121"/>
      <c r="GO121"/>
      <c r="GP121"/>
      <c r="GQ121"/>
      <c r="GR121"/>
      <c r="GS121"/>
      <c r="GT121"/>
      <c r="GU121"/>
      <c r="GV121"/>
      <c r="GW121"/>
      <c r="GX121"/>
      <c r="GY121"/>
      <c r="GZ121"/>
      <c r="HA121"/>
      <c r="HB121"/>
      <c r="HC121"/>
      <c r="HD121"/>
      <c r="HE121"/>
      <c r="HF121"/>
      <c r="HG121"/>
      <c r="HH121"/>
      <c r="HI121"/>
      <c r="HJ121"/>
      <c r="HK121"/>
      <c r="HL121"/>
      <c r="HM121"/>
      <c r="HN121"/>
      <c r="HO121"/>
      <c r="HP121"/>
      <c r="HQ121"/>
      <c r="HR121"/>
      <c r="HS121"/>
      <c r="HT121"/>
      <c r="HU121"/>
      <c r="HV121"/>
      <c r="HW121"/>
      <c r="HX121"/>
      <c r="HY121"/>
      <c r="HZ121"/>
      <c r="IA121"/>
      <c r="IB121"/>
      <c r="IC121"/>
      <c r="ID121"/>
      <c r="IE121"/>
      <c r="IF121"/>
      <c r="IG121"/>
      <c r="IH121"/>
      <c r="II121"/>
      <c r="IJ121"/>
      <c r="IK121"/>
      <c r="IL121"/>
      <c r="IM121"/>
      <c r="IN121"/>
      <c r="IO121"/>
      <c r="IP121"/>
      <c r="IQ121"/>
      <c r="IR121"/>
      <c r="IS121"/>
      <c r="IT121"/>
      <c r="IU121"/>
      <c r="IV121"/>
      <c r="IW121"/>
      <c r="IX121"/>
      <c r="IY121"/>
      <c r="IZ121"/>
      <c r="JA121"/>
      <c r="JB121"/>
      <c r="JC121"/>
      <c r="JD121"/>
      <c r="JE121"/>
      <c r="JF121"/>
      <c r="JG121"/>
      <c r="JH121"/>
      <c r="JI121"/>
      <c r="JJ121"/>
      <c r="JK121"/>
      <c r="JL121"/>
      <c r="JM121"/>
      <c r="JN121"/>
      <c r="JO121"/>
      <c r="JP121"/>
      <c r="JQ121"/>
      <c r="JR121"/>
      <c r="JS121"/>
      <c r="JT121"/>
      <c r="JU121"/>
      <c r="JV121"/>
      <c r="JW121"/>
      <c r="JX121"/>
      <c r="JY121"/>
      <c r="JZ121"/>
      <c r="KA121"/>
      <c r="KB121"/>
      <c r="KC121"/>
      <c r="KD121"/>
      <c r="KE121"/>
      <c r="KF121"/>
      <c r="KG121"/>
      <c r="KH121"/>
      <c r="KI121"/>
      <c r="KJ121"/>
      <c r="KK121"/>
      <c r="KL121"/>
      <c r="KM121"/>
      <c r="KN121"/>
      <c r="KO121"/>
      <c r="KP121"/>
      <c r="KQ121"/>
      <c r="KR121"/>
      <c r="KS121"/>
      <c r="KT121"/>
      <c r="KU121"/>
      <c r="KV121"/>
      <c r="KW121"/>
    </row>
    <row r="122" spans="1:309" s="6" customFormat="1" x14ac:dyDescent="0.25">
      <c r="A122"/>
      <c r="B122"/>
      <c r="C122"/>
      <c r="D122"/>
      <c r="E122"/>
      <c r="F122"/>
      <c r="G122"/>
      <c r="H122"/>
      <c r="I122" s="8"/>
      <c r="J122"/>
      <c r="K122"/>
      <c r="L122"/>
      <c r="M122"/>
      <c r="N122"/>
      <c r="O122"/>
      <c r="P122"/>
      <c r="Q122"/>
      <c r="R122"/>
      <c r="S122"/>
      <c r="T122"/>
      <c r="U122"/>
      <c r="V122"/>
      <c r="W122"/>
      <c r="X122"/>
      <c r="Y122"/>
      <c r="Z122"/>
      <c r="AA122"/>
      <c r="AB122"/>
      <c r="AC122"/>
      <c r="AD122"/>
      <c r="AE122"/>
      <c r="AF122"/>
      <c r="AG122"/>
      <c r="AH122"/>
      <c r="AI122"/>
      <c r="AJ122"/>
      <c r="AK122"/>
      <c r="AL122"/>
      <c r="AM122"/>
      <c r="AN122"/>
      <c r="AO122"/>
      <c r="AP122"/>
      <c r="AQ122"/>
      <c r="AR122"/>
      <c r="AS122"/>
      <c r="AT122"/>
      <c r="AU122"/>
      <c r="AV122"/>
      <c r="AW122"/>
      <c r="AX122"/>
      <c r="AY122"/>
      <c r="AZ122"/>
      <c r="BA122"/>
      <c r="BB122"/>
      <c r="BC122"/>
      <c r="BD122"/>
      <c r="BE122"/>
      <c r="BF122"/>
      <c r="BG122"/>
      <c r="BH122"/>
      <c r="BI122"/>
      <c r="BJ122"/>
      <c r="BK122"/>
      <c r="BL122"/>
      <c r="BM122"/>
      <c r="BN122"/>
      <c r="BO122"/>
      <c r="BP122"/>
      <c r="BQ122"/>
      <c r="BR122"/>
      <c r="BS122"/>
      <c r="BT122"/>
      <c r="BU122"/>
      <c r="BV122"/>
      <c r="BW122"/>
      <c r="BX122"/>
      <c r="BY122"/>
      <c r="BZ122"/>
      <c r="CA122"/>
      <c r="CB122"/>
      <c r="CC122"/>
      <c r="CD122"/>
      <c r="CE122"/>
      <c r="CF122"/>
      <c r="CG122"/>
      <c r="CH122"/>
      <c r="CI122"/>
      <c r="CJ122"/>
      <c r="CK122"/>
      <c r="CL122"/>
      <c r="CM122"/>
      <c r="CN122"/>
      <c r="CO122"/>
      <c r="CP122"/>
      <c r="CQ122"/>
      <c r="CR122"/>
      <c r="CS122"/>
      <c r="CT122"/>
      <c r="CU122"/>
      <c r="CV122"/>
      <c r="CW122"/>
      <c r="CX122"/>
      <c r="CY122"/>
      <c r="CZ122"/>
      <c r="DA122"/>
      <c r="DB122"/>
      <c r="DC122"/>
      <c r="DD122"/>
      <c r="DE122"/>
      <c r="DF122"/>
      <c r="DG122"/>
      <c r="DH122"/>
      <c r="DI122"/>
      <c r="DJ122"/>
      <c r="DK122"/>
      <c r="DL122"/>
      <c r="DM122"/>
      <c r="DN122"/>
      <c r="DO122"/>
      <c r="DP122"/>
      <c r="DQ122"/>
      <c r="DR122"/>
      <c r="DS122"/>
      <c r="DT122"/>
      <c r="DU122"/>
      <c r="DV122"/>
      <c r="DW122"/>
      <c r="DX122"/>
      <c r="DY122"/>
      <c r="DZ122"/>
      <c r="EA122"/>
      <c r="EB122"/>
      <c r="EC122"/>
      <c r="ED122"/>
      <c r="EE122"/>
      <c r="EF122"/>
      <c r="EG122"/>
      <c r="EH122"/>
      <c r="EI122"/>
      <c r="EJ122"/>
      <c r="EK122"/>
      <c r="EL122"/>
      <c r="EM122"/>
      <c r="EN122"/>
      <c r="EO122"/>
      <c r="EP122"/>
      <c r="EQ122"/>
      <c r="ER122"/>
      <c r="ES122"/>
      <c r="ET122"/>
      <c r="EU122"/>
      <c r="EV122"/>
      <c r="EW122"/>
      <c r="EX122"/>
      <c r="EY122"/>
      <c r="EZ122"/>
      <c r="FA122"/>
      <c r="FB122"/>
      <c r="FC122"/>
      <c r="FD122"/>
      <c r="FE122"/>
      <c r="FF122"/>
      <c r="FG122"/>
      <c r="FH122"/>
      <c r="FI122"/>
      <c r="FJ122"/>
      <c r="FK122"/>
      <c r="FL122"/>
      <c r="FM122"/>
      <c r="FN122"/>
      <c r="FO122"/>
      <c r="FP122"/>
      <c r="FQ122"/>
      <c r="FR122"/>
      <c r="FS122"/>
      <c r="FT122"/>
      <c r="FU122"/>
      <c r="FV122"/>
      <c r="FW122"/>
      <c r="FX122"/>
      <c r="FY122"/>
      <c r="FZ122"/>
      <c r="GA122"/>
      <c r="GB122"/>
      <c r="GC122"/>
      <c r="GD122"/>
      <c r="GE122"/>
      <c r="GF122"/>
      <c r="GG122"/>
      <c r="GH122"/>
      <c r="GI122"/>
      <c r="GJ122"/>
      <c r="GK122"/>
      <c r="GL122"/>
      <c r="GM122"/>
      <c r="GN122"/>
      <c r="GO122"/>
      <c r="GP122"/>
      <c r="GQ122"/>
      <c r="GR122"/>
      <c r="GS122"/>
      <c r="GT122"/>
      <c r="GU122"/>
      <c r="GV122"/>
      <c r="GW122"/>
      <c r="GX122"/>
      <c r="GY122"/>
      <c r="GZ122"/>
      <c r="HA122"/>
      <c r="HB122"/>
      <c r="HC122"/>
      <c r="HD122"/>
      <c r="HE122"/>
      <c r="HF122"/>
      <c r="HG122"/>
      <c r="HH122"/>
      <c r="HI122"/>
      <c r="HJ122"/>
      <c r="HK122"/>
      <c r="HL122"/>
      <c r="HM122"/>
      <c r="HN122"/>
      <c r="HO122"/>
      <c r="HP122"/>
      <c r="HQ122"/>
      <c r="HR122"/>
      <c r="HS122"/>
      <c r="HT122"/>
      <c r="HU122"/>
      <c r="HV122"/>
      <c r="HW122"/>
      <c r="HX122"/>
      <c r="HY122"/>
      <c r="HZ122"/>
      <c r="IA122"/>
      <c r="IB122"/>
      <c r="IC122"/>
      <c r="ID122"/>
      <c r="IE122"/>
      <c r="IF122"/>
      <c r="IG122"/>
      <c r="IH122"/>
      <c r="II122"/>
      <c r="IJ122"/>
      <c r="IK122"/>
      <c r="IL122"/>
      <c r="IM122"/>
      <c r="IN122"/>
      <c r="IO122"/>
      <c r="IP122"/>
      <c r="IQ122"/>
      <c r="IR122"/>
      <c r="IS122"/>
      <c r="IT122"/>
      <c r="IU122"/>
      <c r="IV122"/>
      <c r="IW122"/>
      <c r="IX122"/>
      <c r="IY122"/>
      <c r="IZ122"/>
      <c r="JA122"/>
      <c r="JB122"/>
      <c r="JC122"/>
      <c r="JD122"/>
      <c r="JE122"/>
      <c r="JF122"/>
      <c r="JG122"/>
      <c r="JH122"/>
      <c r="JI122"/>
      <c r="JJ122"/>
      <c r="JK122"/>
      <c r="JL122"/>
      <c r="JM122"/>
      <c r="JN122"/>
      <c r="JO122"/>
      <c r="JP122"/>
      <c r="JQ122"/>
      <c r="JR122"/>
      <c r="JS122"/>
      <c r="JT122"/>
      <c r="JU122"/>
      <c r="JV122"/>
      <c r="JW122"/>
      <c r="JX122"/>
      <c r="JY122"/>
      <c r="JZ122"/>
      <c r="KA122"/>
      <c r="KB122"/>
      <c r="KC122"/>
      <c r="KD122"/>
      <c r="KE122"/>
      <c r="KF122"/>
      <c r="KG122"/>
      <c r="KH122"/>
      <c r="KI122"/>
      <c r="KJ122"/>
      <c r="KK122"/>
      <c r="KL122"/>
      <c r="KM122"/>
      <c r="KN122"/>
      <c r="KO122"/>
      <c r="KP122"/>
      <c r="KQ122"/>
      <c r="KR122"/>
      <c r="KS122"/>
      <c r="KT122"/>
      <c r="KU122"/>
      <c r="KV122"/>
      <c r="KW122"/>
    </row>
    <row r="123" spans="1:309" s="6" customFormat="1" x14ac:dyDescent="0.25">
      <c r="A123"/>
      <c r="B123"/>
      <c r="C123"/>
      <c r="D123"/>
      <c r="E123"/>
      <c r="F123"/>
      <c r="G123"/>
      <c r="H123"/>
      <c r="I123" s="8"/>
      <c r="J123"/>
      <c r="K123"/>
      <c r="L123"/>
      <c r="M123"/>
      <c r="N123"/>
      <c r="O123"/>
      <c r="P123"/>
      <c r="Q123"/>
      <c r="R123"/>
      <c r="S123"/>
      <c r="T123"/>
      <c r="U123"/>
      <c r="V123"/>
      <c r="W123"/>
      <c r="X123"/>
      <c r="Y123"/>
      <c r="Z123"/>
      <c r="AA123"/>
      <c r="AB123"/>
      <c r="AC123"/>
      <c r="AD123"/>
      <c r="AE123"/>
      <c r="AF123"/>
      <c r="AG123"/>
      <c r="AH123"/>
      <c r="AI123"/>
      <c r="AJ123"/>
      <c r="AK123"/>
      <c r="AL123"/>
      <c r="AM123"/>
      <c r="AN123"/>
      <c r="AO123"/>
      <c r="AP123"/>
      <c r="AQ123"/>
      <c r="AR123"/>
      <c r="AS123"/>
      <c r="AT123"/>
      <c r="AU123"/>
      <c r="AV123"/>
      <c r="AW123"/>
      <c r="AX123"/>
      <c r="AY123"/>
      <c r="AZ123"/>
      <c r="BA123"/>
      <c r="BB123"/>
      <c r="BC123"/>
      <c r="BD123"/>
      <c r="BE123"/>
      <c r="BF123"/>
      <c r="BG123"/>
      <c r="BH123"/>
      <c r="BI123"/>
      <c r="BJ123"/>
      <c r="BK123"/>
      <c r="BL123"/>
      <c r="BM123"/>
      <c r="BN123"/>
      <c r="BO123"/>
      <c r="BP123"/>
      <c r="BQ123"/>
      <c r="BR123"/>
      <c r="BS123"/>
      <c r="BT123"/>
      <c r="BU123"/>
      <c r="BV123"/>
      <c r="BW123"/>
      <c r="BX123"/>
      <c r="BY123"/>
      <c r="BZ123"/>
      <c r="CA123"/>
      <c r="CB123"/>
      <c r="CC123"/>
      <c r="CD123"/>
      <c r="CE123"/>
      <c r="CF123"/>
      <c r="CG123"/>
      <c r="CH123"/>
      <c r="CI123"/>
      <c r="CJ123"/>
      <c r="CK123"/>
      <c r="CL123"/>
      <c r="CM123"/>
      <c r="CN123"/>
      <c r="CO123"/>
      <c r="CP123"/>
      <c r="CQ123"/>
      <c r="CR123"/>
      <c r="CS123"/>
      <c r="CT123"/>
      <c r="CU123"/>
      <c r="CV123"/>
      <c r="CW123"/>
      <c r="CX123"/>
      <c r="CY123"/>
      <c r="CZ123"/>
      <c r="DA123"/>
      <c r="DB123"/>
      <c r="DC123"/>
      <c r="DD123"/>
      <c r="DE123"/>
      <c r="DF123"/>
      <c r="DG123"/>
      <c r="DH123"/>
      <c r="DI123"/>
      <c r="DJ123"/>
      <c r="DK123"/>
      <c r="DL123"/>
      <c r="DM123"/>
      <c r="DN123"/>
      <c r="DO123"/>
      <c r="DP123"/>
      <c r="DQ123"/>
      <c r="DR123"/>
      <c r="DS123"/>
      <c r="DT123"/>
      <c r="DU123"/>
      <c r="DV123"/>
      <c r="DW123"/>
      <c r="DX123"/>
      <c r="DY123"/>
      <c r="DZ123"/>
      <c r="EA123"/>
      <c r="EB123"/>
      <c r="EC123"/>
      <c r="ED123"/>
      <c r="EE123"/>
      <c r="EF123"/>
      <c r="EG123"/>
      <c r="EH123"/>
      <c r="EI123"/>
      <c r="EJ123"/>
      <c r="EK123"/>
      <c r="EL123"/>
      <c r="EM123"/>
      <c r="EN123"/>
      <c r="EO123"/>
      <c r="EP123"/>
      <c r="EQ123"/>
      <c r="ER123"/>
      <c r="ES123"/>
      <c r="ET123"/>
      <c r="EU123"/>
      <c r="EV123"/>
      <c r="EW123"/>
      <c r="EX123"/>
      <c r="EY123"/>
      <c r="EZ123"/>
      <c r="FA123"/>
      <c r="FB123"/>
      <c r="FC123"/>
      <c r="FD123"/>
      <c r="FE123"/>
      <c r="FF123"/>
      <c r="FG123"/>
      <c r="FH123"/>
      <c r="FI123"/>
      <c r="FJ123"/>
      <c r="FK123"/>
      <c r="FL123"/>
      <c r="FM123"/>
      <c r="FN123"/>
      <c r="FO123"/>
      <c r="FP123"/>
      <c r="FQ123"/>
      <c r="FR123"/>
      <c r="FS123"/>
      <c r="FT123"/>
      <c r="FU123"/>
      <c r="FV123"/>
      <c r="FW123"/>
      <c r="FX123"/>
      <c r="FY123"/>
      <c r="FZ123"/>
      <c r="GA123"/>
      <c r="GB123"/>
      <c r="GC123"/>
      <c r="GD123"/>
      <c r="GE123"/>
      <c r="GF123"/>
      <c r="GG123"/>
      <c r="GH123"/>
      <c r="GI123"/>
      <c r="GJ123"/>
      <c r="GK123"/>
      <c r="GL123"/>
      <c r="GM123"/>
      <c r="GN123"/>
      <c r="GO123"/>
      <c r="GP123"/>
      <c r="GQ123"/>
      <c r="GR123"/>
      <c r="GS123"/>
      <c r="GT123"/>
      <c r="GU123"/>
      <c r="GV123"/>
      <c r="GW123"/>
      <c r="GX123"/>
      <c r="GY123"/>
      <c r="GZ123"/>
      <c r="HA123"/>
      <c r="HB123"/>
      <c r="HC123"/>
      <c r="HD123"/>
      <c r="HE123"/>
      <c r="HF123"/>
      <c r="HG123"/>
      <c r="HH123"/>
      <c r="HI123"/>
      <c r="HJ123"/>
      <c r="HK123"/>
      <c r="HL123"/>
      <c r="HM123"/>
      <c r="HN123"/>
      <c r="HO123"/>
      <c r="HP123"/>
      <c r="HQ123"/>
      <c r="HR123"/>
      <c r="HS123"/>
      <c r="HT123"/>
      <c r="HU123"/>
      <c r="HV123"/>
      <c r="HW123"/>
      <c r="HX123"/>
      <c r="HY123"/>
      <c r="HZ123"/>
      <c r="IA123"/>
      <c r="IB123"/>
      <c r="IC123"/>
      <c r="ID123"/>
      <c r="IE123"/>
      <c r="IF123"/>
      <c r="IG123"/>
      <c r="IH123"/>
      <c r="II123"/>
      <c r="IJ123"/>
      <c r="IK123"/>
      <c r="IL123"/>
      <c r="IM123"/>
      <c r="IN123"/>
      <c r="IO123"/>
      <c r="IP123"/>
      <c r="IQ123"/>
      <c r="IR123"/>
      <c r="IS123"/>
      <c r="IT123"/>
      <c r="IU123"/>
      <c r="IV123"/>
      <c r="IW123"/>
      <c r="IX123"/>
      <c r="IY123"/>
      <c r="IZ123"/>
      <c r="JA123"/>
      <c r="JB123"/>
      <c r="JC123"/>
      <c r="JD123"/>
      <c r="JE123"/>
      <c r="JF123"/>
      <c r="JG123"/>
      <c r="JH123"/>
      <c r="JI123"/>
      <c r="JJ123"/>
      <c r="JK123"/>
      <c r="JL123"/>
      <c r="JM123"/>
      <c r="JN123"/>
      <c r="JO123"/>
      <c r="JP123"/>
      <c r="JQ123"/>
      <c r="JR123"/>
      <c r="JS123"/>
      <c r="JT123"/>
      <c r="JU123"/>
      <c r="JV123"/>
      <c r="JW123"/>
      <c r="JX123"/>
      <c r="JY123"/>
      <c r="JZ123"/>
      <c r="KA123"/>
      <c r="KB123"/>
      <c r="KC123"/>
      <c r="KD123"/>
      <c r="KE123"/>
      <c r="KF123"/>
      <c r="KG123"/>
      <c r="KH123"/>
      <c r="KI123"/>
      <c r="KJ123"/>
      <c r="KK123"/>
      <c r="KL123"/>
      <c r="KM123"/>
      <c r="KN123"/>
      <c r="KO123"/>
      <c r="KP123"/>
      <c r="KQ123"/>
      <c r="KR123"/>
      <c r="KS123"/>
      <c r="KT123"/>
      <c r="KU123"/>
      <c r="KV123"/>
      <c r="KW123"/>
    </row>
    <row r="124" spans="1:309" s="6" customFormat="1" x14ac:dyDescent="0.25">
      <c r="A124"/>
      <c r="B124"/>
      <c r="C124"/>
      <c r="D124"/>
      <c r="E124"/>
      <c r="F124"/>
      <c r="G124"/>
      <c r="H124"/>
      <c r="I124" s="8"/>
      <c r="J124"/>
      <c r="K124"/>
      <c r="L124"/>
      <c r="M124"/>
      <c r="N124"/>
      <c r="O124"/>
      <c r="P124"/>
      <c r="Q124"/>
      <c r="R124"/>
      <c r="S124"/>
      <c r="T124"/>
      <c r="U124"/>
      <c r="V124"/>
      <c r="W124"/>
      <c r="X124"/>
      <c r="Y124"/>
      <c r="Z124"/>
      <c r="AA124"/>
      <c r="AB124"/>
      <c r="AC124"/>
      <c r="AD124"/>
      <c r="AE124"/>
      <c r="AF124"/>
      <c r="AG124"/>
      <c r="AH124"/>
      <c r="AI124"/>
      <c r="AJ124"/>
      <c r="AK124"/>
      <c r="AL124"/>
      <c r="AM124"/>
      <c r="AN124"/>
      <c r="AO124"/>
      <c r="AP124"/>
      <c r="AQ124"/>
      <c r="AR124"/>
      <c r="AS124"/>
      <c r="AT124"/>
      <c r="AU124"/>
      <c r="AV124"/>
      <c r="AW124"/>
      <c r="AX124"/>
      <c r="AY124"/>
      <c r="AZ124"/>
      <c r="BA124"/>
      <c r="BB124"/>
      <c r="BC124"/>
      <c r="BD124"/>
      <c r="BE124"/>
      <c r="BF124"/>
      <c r="BG124"/>
      <c r="BH124"/>
      <c r="BI124"/>
      <c r="BJ124"/>
      <c r="BK124"/>
      <c r="BL124"/>
      <c r="BM124"/>
      <c r="BN124"/>
      <c r="BO124"/>
      <c r="BP124"/>
      <c r="BQ124"/>
      <c r="BR124"/>
      <c r="BS124"/>
      <c r="BT124"/>
      <c r="BU124"/>
      <c r="BV124"/>
      <c r="BW124"/>
      <c r="BX124"/>
      <c r="BY124"/>
      <c r="BZ124"/>
      <c r="CA124"/>
      <c r="CB124"/>
      <c r="CC124"/>
      <c r="CD124"/>
      <c r="CE124"/>
      <c r="CF124"/>
      <c r="CG124"/>
      <c r="CH124"/>
      <c r="CI124"/>
      <c r="CJ124"/>
      <c r="CK124"/>
      <c r="CL124"/>
      <c r="CM124"/>
      <c r="CN124"/>
      <c r="CO124"/>
      <c r="CP124"/>
      <c r="CQ124"/>
      <c r="CR124"/>
      <c r="CS124"/>
      <c r="CT124"/>
      <c r="CU124"/>
      <c r="CV124"/>
      <c r="CW124"/>
      <c r="CX124"/>
      <c r="CY124"/>
      <c r="CZ124"/>
      <c r="DA124"/>
      <c r="DB124"/>
      <c r="DC124"/>
      <c r="DD124"/>
      <c r="DE124"/>
      <c r="DF124"/>
      <c r="DG124"/>
      <c r="DH124"/>
      <c r="DI124"/>
      <c r="DJ124"/>
      <c r="DK124"/>
      <c r="DL124"/>
      <c r="DM124"/>
      <c r="DN124"/>
      <c r="DO124"/>
      <c r="DP124"/>
      <c r="DQ124"/>
      <c r="DR124"/>
      <c r="DS124"/>
      <c r="DT124"/>
      <c r="DU124"/>
      <c r="DV124"/>
      <c r="DW124"/>
      <c r="DX124"/>
      <c r="DY124"/>
      <c r="DZ124"/>
      <c r="EA124"/>
      <c r="EB124"/>
      <c r="EC124"/>
      <c r="ED124"/>
      <c r="EE124"/>
      <c r="EF124"/>
      <c r="EG124"/>
      <c r="EH124"/>
      <c r="EI124"/>
      <c r="EJ124"/>
      <c r="EK124"/>
      <c r="EL124"/>
      <c r="EM124"/>
      <c r="EN124"/>
      <c r="EO124"/>
      <c r="EP124"/>
      <c r="EQ124"/>
      <c r="ER124"/>
      <c r="ES124"/>
      <c r="ET124"/>
      <c r="EU124"/>
      <c r="EV124"/>
      <c r="EW124"/>
      <c r="EX124"/>
      <c r="EY124"/>
      <c r="EZ124"/>
      <c r="FA124"/>
      <c r="FB124"/>
      <c r="FC124"/>
      <c r="FD124"/>
      <c r="FE124"/>
      <c r="FF124"/>
      <c r="FG124"/>
      <c r="FH124"/>
      <c r="FI124"/>
      <c r="FJ124"/>
      <c r="FK124"/>
      <c r="FL124"/>
      <c r="FM124"/>
      <c r="FN124"/>
      <c r="FO124"/>
      <c r="FP124"/>
      <c r="FQ124"/>
      <c r="FR124"/>
      <c r="FS124"/>
      <c r="FT124"/>
      <c r="FU124"/>
      <c r="FV124"/>
      <c r="FW124"/>
      <c r="FX124"/>
      <c r="FY124"/>
      <c r="FZ124"/>
      <c r="GA124"/>
      <c r="GB124"/>
      <c r="GC124"/>
      <c r="GD124"/>
      <c r="GE124"/>
      <c r="GF124"/>
      <c r="GG124"/>
      <c r="GH124"/>
      <c r="GI124"/>
      <c r="GJ124"/>
      <c r="GK124"/>
      <c r="GL124"/>
      <c r="GM124"/>
      <c r="GN124"/>
      <c r="GO124"/>
      <c r="GP124"/>
      <c r="GQ124"/>
      <c r="GR124"/>
      <c r="GS124"/>
      <c r="GT124"/>
      <c r="GU124"/>
      <c r="GV124"/>
      <c r="GW124"/>
      <c r="GX124"/>
      <c r="GY124"/>
      <c r="GZ124"/>
      <c r="HA124"/>
      <c r="HB124"/>
      <c r="HC124"/>
      <c r="HD124"/>
      <c r="HE124"/>
      <c r="HF124"/>
      <c r="HG124"/>
      <c r="HH124"/>
      <c r="HI124"/>
      <c r="HJ124"/>
      <c r="HK124"/>
      <c r="HL124"/>
      <c r="HM124"/>
      <c r="HN124"/>
      <c r="HO124"/>
      <c r="HP124"/>
      <c r="HQ124"/>
      <c r="HR124"/>
      <c r="HS124"/>
      <c r="HT124"/>
      <c r="HU124"/>
      <c r="HV124"/>
      <c r="HW124"/>
      <c r="HX124"/>
      <c r="HY124"/>
      <c r="HZ124"/>
      <c r="IA124"/>
      <c r="IB124"/>
      <c r="IC124"/>
      <c r="ID124"/>
      <c r="IE124"/>
      <c r="IF124"/>
      <c r="IG124"/>
      <c r="IH124"/>
      <c r="II124"/>
      <c r="IJ124"/>
      <c r="IK124"/>
      <c r="IL124"/>
      <c r="IM124"/>
      <c r="IN124"/>
      <c r="IO124"/>
      <c r="IP124"/>
      <c r="IQ124"/>
      <c r="IR124"/>
      <c r="IS124"/>
      <c r="IT124"/>
      <c r="IU124"/>
      <c r="IV124"/>
      <c r="IW124"/>
      <c r="IX124"/>
      <c r="IY124"/>
      <c r="IZ124"/>
      <c r="JA124"/>
      <c r="JB124"/>
      <c r="JC124"/>
      <c r="JD124"/>
      <c r="JE124"/>
      <c r="JF124"/>
      <c r="JG124"/>
      <c r="JH124"/>
      <c r="JI124"/>
      <c r="JJ124"/>
      <c r="JK124"/>
      <c r="JL124"/>
      <c r="JM124"/>
      <c r="JN124"/>
      <c r="JO124"/>
      <c r="JP124"/>
      <c r="JQ124"/>
      <c r="JR124"/>
      <c r="JS124"/>
      <c r="JT124"/>
      <c r="JU124"/>
      <c r="JV124"/>
      <c r="JW124"/>
      <c r="JX124"/>
      <c r="JY124"/>
      <c r="JZ124"/>
      <c r="KA124"/>
      <c r="KB124"/>
      <c r="KC124"/>
      <c r="KD124"/>
      <c r="KE124"/>
      <c r="KF124"/>
      <c r="KG124"/>
      <c r="KH124"/>
      <c r="KI124"/>
      <c r="KJ124"/>
      <c r="KK124"/>
      <c r="KL124"/>
      <c r="KM124"/>
      <c r="KN124"/>
      <c r="KO124"/>
      <c r="KP124"/>
      <c r="KQ124"/>
      <c r="KR124"/>
      <c r="KS124"/>
      <c r="KT124"/>
      <c r="KU124"/>
      <c r="KV124"/>
      <c r="KW124"/>
    </row>
    <row r="125" spans="1:309" s="6" customFormat="1" x14ac:dyDescent="0.25">
      <c r="A125"/>
      <c r="B125"/>
      <c r="C125"/>
      <c r="D125"/>
      <c r="E125"/>
      <c r="F125"/>
      <c r="G125"/>
      <c r="H125"/>
      <c r="I125" s="8"/>
      <c r="J125"/>
      <c r="K125"/>
      <c r="L125"/>
      <c r="M125"/>
      <c r="N125"/>
      <c r="O125"/>
      <c r="P125"/>
      <c r="Q125"/>
      <c r="R125"/>
      <c r="S125"/>
      <c r="T125"/>
      <c r="U125"/>
      <c r="V125"/>
      <c r="W125"/>
      <c r="X125"/>
      <c r="Y125"/>
      <c r="Z125"/>
      <c r="AA125"/>
      <c r="AB125"/>
      <c r="AC125"/>
      <c r="AD125"/>
      <c r="AE125"/>
      <c r="AF125"/>
      <c r="AG125"/>
      <c r="AH125"/>
      <c r="AI125"/>
      <c r="AJ125"/>
      <c r="AK125"/>
      <c r="AL125"/>
      <c r="AM125"/>
      <c r="AN125"/>
      <c r="AO125"/>
      <c r="AP125"/>
      <c r="AQ125"/>
      <c r="AR125"/>
      <c r="AS125"/>
      <c r="AT125"/>
      <c r="AU125"/>
      <c r="AV125"/>
      <c r="AW125"/>
      <c r="AX125"/>
      <c r="AY125"/>
      <c r="AZ125"/>
      <c r="BA125"/>
      <c r="BB125"/>
      <c r="BC125"/>
      <c r="BD125"/>
      <c r="BE125"/>
      <c r="BF125"/>
      <c r="BG125"/>
      <c r="BH125"/>
      <c r="BI125"/>
      <c r="BJ125"/>
      <c r="BK125"/>
      <c r="BL125"/>
      <c r="BM125"/>
      <c r="BN125"/>
      <c r="BO125"/>
      <c r="BP125"/>
      <c r="BQ125"/>
      <c r="BR125"/>
      <c r="BS125"/>
      <c r="BT125"/>
      <c r="BU125"/>
      <c r="BV125"/>
      <c r="BW125"/>
      <c r="BX125"/>
      <c r="BY125"/>
      <c r="BZ125"/>
      <c r="CA125"/>
      <c r="CB125"/>
      <c r="CC125"/>
      <c r="CD125"/>
      <c r="CE125"/>
      <c r="CF125"/>
      <c r="CG125"/>
      <c r="CH125"/>
      <c r="CI125"/>
      <c r="CJ125"/>
      <c r="CK125"/>
      <c r="CL125"/>
      <c r="CM125"/>
      <c r="CN125"/>
      <c r="CO125"/>
      <c r="CP125"/>
      <c r="CQ125"/>
      <c r="CR125"/>
      <c r="CS125"/>
      <c r="CT125"/>
      <c r="CU125"/>
      <c r="CV125"/>
      <c r="CW125"/>
      <c r="CX125"/>
      <c r="CY125"/>
      <c r="CZ125"/>
      <c r="DA125"/>
      <c r="DB125"/>
      <c r="DC125"/>
      <c r="DD125"/>
      <c r="DE125"/>
      <c r="DF125"/>
      <c r="DG125"/>
      <c r="DH125"/>
      <c r="DI125"/>
      <c r="DJ125"/>
      <c r="DK125"/>
      <c r="DL125"/>
      <c r="DM125"/>
      <c r="DN125"/>
      <c r="DO125"/>
      <c r="DP125"/>
      <c r="DQ125"/>
      <c r="DR125"/>
      <c r="DS125"/>
      <c r="DT125"/>
      <c r="DU125"/>
      <c r="DV125"/>
      <c r="DW125"/>
      <c r="DX125"/>
      <c r="DY125"/>
      <c r="DZ125"/>
      <c r="EA125"/>
      <c r="EB125"/>
      <c r="EC125"/>
      <c r="ED125"/>
      <c r="EE125"/>
      <c r="EF125"/>
      <c r="EG125"/>
      <c r="EH125"/>
      <c r="EI125"/>
      <c r="EJ125"/>
      <c r="EK125"/>
      <c r="EL125"/>
      <c r="EM125"/>
      <c r="EN125"/>
      <c r="EO125"/>
      <c r="EP125"/>
      <c r="EQ125"/>
      <c r="ER125"/>
      <c r="ES125"/>
      <c r="ET125"/>
      <c r="EU125"/>
      <c r="EV125"/>
      <c r="EW125"/>
      <c r="EX125"/>
      <c r="EY125"/>
      <c r="EZ125"/>
      <c r="FA125"/>
      <c r="FB125"/>
      <c r="FC125"/>
      <c r="FD125"/>
      <c r="FE125"/>
      <c r="FF125"/>
      <c r="FG125"/>
      <c r="FH125"/>
      <c r="FI125"/>
      <c r="FJ125"/>
      <c r="FK125"/>
      <c r="FL125"/>
      <c r="FM125"/>
      <c r="FN125"/>
      <c r="FO125"/>
      <c r="FP125"/>
      <c r="FQ125"/>
      <c r="FR125"/>
      <c r="FS125"/>
      <c r="FT125"/>
      <c r="FU125"/>
      <c r="FV125"/>
      <c r="FW125"/>
      <c r="FX125"/>
      <c r="FY125"/>
      <c r="FZ125"/>
      <c r="GA125"/>
      <c r="GB125"/>
      <c r="GC125"/>
      <c r="GD125"/>
      <c r="GE125"/>
      <c r="GF125"/>
      <c r="GG125"/>
      <c r="GH125"/>
      <c r="GI125"/>
      <c r="GJ125"/>
      <c r="GK125"/>
      <c r="GL125"/>
      <c r="GM125"/>
      <c r="GN125"/>
      <c r="GO125"/>
      <c r="GP125"/>
      <c r="GQ125"/>
      <c r="GR125"/>
      <c r="GS125"/>
      <c r="GT125"/>
      <c r="GU125"/>
      <c r="GV125"/>
      <c r="GW125"/>
      <c r="GX125"/>
      <c r="GY125"/>
      <c r="GZ125"/>
      <c r="HA125"/>
      <c r="HB125"/>
      <c r="HC125"/>
      <c r="HD125"/>
      <c r="HE125"/>
      <c r="HF125"/>
      <c r="HG125"/>
      <c r="HH125"/>
      <c r="HI125"/>
      <c r="HJ125"/>
      <c r="HK125"/>
      <c r="HL125"/>
      <c r="HM125"/>
      <c r="HN125"/>
      <c r="HO125"/>
      <c r="HP125"/>
      <c r="HQ125"/>
      <c r="HR125"/>
      <c r="HS125"/>
      <c r="HT125"/>
      <c r="HU125"/>
      <c r="HV125"/>
      <c r="HW125"/>
      <c r="HX125"/>
      <c r="HY125"/>
      <c r="HZ125"/>
      <c r="IA125"/>
      <c r="IB125"/>
      <c r="IC125"/>
      <c r="ID125"/>
      <c r="IE125"/>
      <c r="IF125"/>
      <c r="IG125"/>
      <c r="IH125"/>
      <c r="II125"/>
      <c r="IJ125"/>
      <c r="IK125"/>
      <c r="IL125"/>
      <c r="IM125"/>
      <c r="IN125"/>
      <c r="IO125"/>
      <c r="IP125"/>
      <c r="IQ125"/>
      <c r="IR125"/>
      <c r="IS125"/>
      <c r="IT125"/>
      <c r="IU125"/>
      <c r="IV125"/>
      <c r="IW125"/>
      <c r="IX125"/>
      <c r="IY125"/>
      <c r="IZ125"/>
      <c r="JA125"/>
      <c r="JB125"/>
      <c r="JC125"/>
      <c r="JD125"/>
      <c r="JE125"/>
      <c r="JF125"/>
      <c r="JG125"/>
      <c r="JH125"/>
      <c r="JI125"/>
      <c r="JJ125"/>
      <c r="JK125"/>
      <c r="JL125"/>
      <c r="JM125"/>
      <c r="JN125"/>
      <c r="JO125"/>
      <c r="JP125"/>
      <c r="JQ125"/>
      <c r="JR125"/>
      <c r="JS125"/>
      <c r="JT125"/>
      <c r="JU125"/>
      <c r="JV125"/>
      <c r="JW125"/>
      <c r="JX125"/>
      <c r="JY125"/>
      <c r="JZ125"/>
      <c r="KA125"/>
      <c r="KB125"/>
      <c r="KC125"/>
      <c r="KD125"/>
      <c r="KE125"/>
      <c r="KF125"/>
      <c r="KG125"/>
      <c r="KH125"/>
      <c r="KI125"/>
      <c r="KJ125"/>
      <c r="KK125"/>
      <c r="KL125"/>
      <c r="KM125"/>
      <c r="KN125"/>
      <c r="KO125"/>
      <c r="KP125"/>
      <c r="KQ125"/>
      <c r="KR125"/>
      <c r="KS125"/>
      <c r="KT125"/>
      <c r="KU125"/>
      <c r="KV125"/>
      <c r="KW125"/>
    </row>
    <row r="126" spans="1:309" s="6" customFormat="1" x14ac:dyDescent="0.25">
      <c r="A126"/>
      <c r="B126"/>
      <c r="C126"/>
      <c r="D126"/>
      <c r="E126"/>
      <c r="F126"/>
      <c r="G126"/>
      <c r="H126"/>
      <c r="I126" s="8"/>
      <c r="J126"/>
      <c r="K126"/>
      <c r="L126"/>
      <c r="M126"/>
      <c r="N126"/>
      <c r="O126"/>
      <c r="P126"/>
      <c r="Q126"/>
      <c r="R126"/>
      <c r="S126"/>
      <c r="T126"/>
      <c r="U126"/>
      <c r="V126"/>
      <c r="W126"/>
      <c r="X126"/>
      <c r="Y126"/>
      <c r="Z126"/>
      <c r="AA126"/>
      <c r="AB126"/>
      <c r="AC126"/>
      <c r="AD126"/>
      <c r="AE126"/>
      <c r="AF126"/>
      <c r="AG126"/>
      <c r="AH126"/>
      <c r="AI126"/>
      <c r="AJ126"/>
      <c r="AK126"/>
      <c r="AL126"/>
      <c r="AM126"/>
      <c r="AN126"/>
      <c r="AO126"/>
      <c r="AP126"/>
      <c r="AQ126"/>
      <c r="AR126"/>
      <c r="AS126"/>
      <c r="AT126"/>
      <c r="AU126"/>
      <c r="AV126"/>
      <c r="AW126"/>
      <c r="AX126"/>
      <c r="AY126"/>
      <c r="AZ126"/>
      <c r="BA126"/>
      <c r="BB126"/>
      <c r="BC126"/>
      <c r="BD126"/>
      <c r="BE126"/>
      <c r="BF126"/>
      <c r="BG126"/>
      <c r="BH126"/>
      <c r="BI126"/>
      <c r="BJ126"/>
      <c r="BK126"/>
      <c r="BL126"/>
      <c r="BM126"/>
      <c r="BN126"/>
      <c r="BO126"/>
      <c r="BP126"/>
      <c r="BQ126"/>
      <c r="BR126"/>
      <c r="BS126"/>
      <c r="BT126"/>
      <c r="BU126"/>
      <c r="BV126"/>
      <c r="BW126"/>
      <c r="BX126"/>
      <c r="BY126"/>
      <c r="BZ126"/>
      <c r="CA126"/>
      <c r="CB126"/>
      <c r="CC126"/>
      <c r="CD126"/>
      <c r="CE126"/>
      <c r="CF126"/>
      <c r="CG126"/>
      <c r="CH126"/>
      <c r="CI126"/>
      <c r="CJ126"/>
      <c r="CK126"/>
      <c r="CL126"/>
      <c r="CM126"/>
      <c r="CN126"/>
      <c r="CO126"/>
      <c r="CP126"/>
      <c r="CQ126"/>
      <c r="CR126"/>
      <c r="CS126"/>
      <c r="CT126"/>
      <c r="CU126"/>
      <c r="CV126"/>
      <c r="CW126"/>
      <c r="CX126"/>
      <c r="CY126"/>
      <c r="CZ126"/>
      <c r="DA126"/>
      <c r="DB126"/>
      <c r="DC126"/>
      <c r="DD126"/>
      <c r="DE126"/>
      <c r="DF126"/>
      <c r="DG126"/>
      <c r="DH126"/>
      <c r="DI126"/>
      <c r="DJ126"/>
      <c r="DK126"/>
      <c r="DL126"/>
      <c r="DM126"/>
      <c r="DN126"/>
      <c r="DO126"/>
      <c r="DP126"/>
      <c r="DQ126"/>
      <c r="DR126"/>
      <c r="DS126"/>
      <c r="DT126"/>
      <c r="DU126"/>
      <c r="DV126"/>
      <c r="DW126"/>
      <c r="DX126"/>
      <c r="DY126"/>
      <c r="DZ126"/>
      <c r="EA126"/>
      <c r="EB126"/>
      <c r="EC126"/>
      <c r="ED126"/>
      <c r="EE126"/>
      <c r="EF126"/>
      <c r="EG126"/>
      <c r="EH126"/>
      <c r="EI126"/>
      <c r="EJ126"/>
      <c r="EK126"/>
      <c r="EL126"/>
      <c r="EM126"/>
      <c r="EN126"/>
      <c r="EO126"/>
      <c r="EP126"/>
      <c r="EQ126"/>
      <c r="ER126"/>
      <c r="ES126"/>
      <c r="ET126"/>
      <c r="EU126"/>
      <c r="EV126"/>
      <c r="EW126"/>
      <c r="EX126"/>
      <c r="EY126"/>
      <c r="EZ126"/>
      <c r="FA126"/>
      <c r="FB126"/>
      <c r="FC126"/>
      <c r="FD126"/>
      <c r="FE126"/>
      <c r="FF126"/>
      <c r="FG126"/>
      <c r="FH126"/>
      <c r="FI126"/>
      <c r="FJ126"/>
      <c r="FK126"/>
      <c r="FL126"/>
      <c r="FM126"/>
      <c r="FN126"/>
      <c r="FO126"/>
      <c r="FP126"/>
      <c r="FQ126"/>
      <c r="FR126"/>
      <c r="FS126"/>
      <c r="FT126"/>
      <c r="FU126"/>
      <c r="FV126"/>
      <c r="FW126"/>
      <c r="FX126"/>
      <c r="FY126"/>
      <c r="FZ126"/>
      <c r="GA126"/>
      <c r="GB126"/>
      <c r="GC126"/>
      <c r="GD126"/>
      <c r="GE126"/>
      <c r="GF126"/>
      <c r="GG126"/>
      <c r="GH126"/>
      <c r="GI126"/>
      <c r="GJ126"/>
      <c r="GK126"/>
      <c r="GL126"/>
      <c r="GM126"/>
      <c r="GN126"/>
      <c r="GO126"/>
      <c r="GP126"/>
      <c r="GQ126"/>
      <c r="GR126"/>
      <c r="GS126"/>
      <c r="GT126"/>
      <c r="GU126"/>
      <c r="GV126"/>
      <c r="GW126"/>
      <c r="GX126"/>
      <c r="GY126"/>
      <c r="GZ126"/>
      <c r="HA126"/>
      <c r="HB126"/>
      <c r="HC126"/>
      <c r="HD126"/>
      <c r="HE126"/>
      <c r="HF126"/>
      <c r="HG126"/>
      <c r="HH126"/>
      <c r="HI126"/>
      <c r="HJ126"/>
      <c r="HK126"/>
      <c r="HL126"/>
      <c r="HM126"/>
      <c r="HN126"/>
      <c r="HO126"/>
      <c r="HP126"/>
      <c r="HQ126"/>
      <c r="HR126"/>
      <c r="HS126"/>
      <c r="HT126"/>
      <c r="HU126"/>
      <c r="HV126"/>
      <c r="HW126"/>
      <c r="HX126"/>
      <c r="HY126"/>
      <c r="HZ126"/>
      <c r="IA126"/>
      <c r="IB126"/>
      <c r="IC126"/>
      <c r="ID126"/>
      <c r="IE126"/>
      <c r="IF126"/>
      <c r="IG126"/>
      <c r="IH126"/>
      <c r="II126"/>
      <c r="IJ126"/>
      <c r="IK126"/>
      <c r="IL126"/>
      <c r="IM126"/>
      <c r="IN126"/>
      <c r="IO126"/>
      <c r="IP126"/>
      <c r="IQ126"/>
      <c r="IR126"/>
      <c r="IS126"/>
      <c r="IT126"/>
      <c r="IU126"/>
      <c r="IV126"/>
      <c r="IW126"/>
      <c r="IX126"/>
      <c r="IY126"/>
      <c r="IZ126"/>
      <c r="JA126"/>
      <c r="JB126"/>
      <c r="JC126"/>
      <c r="JD126"/>
      <c r="JE126"/>
      <c r="JF126"/>
      <c r="JG126"/>
      <c r="JH126"/>
      <c r="JI126"/>
      <c r="JJ126"/>
      <c r="JK126"/>
      <c r="JL126"/>
      <c r="JM126"/>
      <c r="JN126"/>
      <c r="JO126"/>
      <c r="JP126"/>
      <c r="JQ126"/>
      <c r="JR126"/>
      <c r="JS126"/>
      <c r="JT126"/>
      <c r="JU126"/>
      <c r="JV126"/>
      <c r="JW126"/>
      <c r="JX126"/>
      <c r="JY126"/>
      <c r="JZ126"/>
      <c r="KA126"/>
      <c r="KB126"/>
      <c r="KC126"/>
      <c r="KD126"/>
      <c r="KE126"/>
      <c r="KF126"/>
      <c r="KG126"/>
      <c r="KH126"/>
      <c r="KI126"/>
      <c r="KJ126"/>
      <c r="KK126"/>
      <c r="KL126"/>
      <c r="KM126"/>
      <c r="KN126"/>
      <c r="KO126"/>
      <c r="KP126"/>
      <c r="KQ126"/>
      <c r="KR126"/>
      <c r="KS126"/>
      <c r="KT126"/>
      <c r="KU126"/>
      <c r="KV126"/>
      <c r="KW126"/>
    </row>
    <row r="127" spans="1:309" s="6" customFormat="1" x14ac:dyDescent="0.25">
      <c r="A127"/>
      <c r="B127"/>
      <c r="C127"/>
      <c r="D127"/>
      <c r="E127"/>
      <c r="F127"/>
      <c r="G127"/>
      <c r="H127"/>
      <c r="I127" s="8"/>
      <c r="J127"/>
      <c r="K127"/>
      <c r="L127"/>
      <c r="M127"/>
      <c r="N127"/>
      <c r="O127"/>
      <c r="P127"/>
      <c r="Q127"/>
      <c r="R127"/>
      <c r="S127"/>
      <c r="T127"/>
      <c r="U127"/>
      <c r="V127"/>
      <c r="W127"/>
      <c r="X127"/>
      <c r="Y127"/>
      <c r="Z127"/>
      <c r="AA127"/>
      <c r="AB127"/>
      <c r="AC127"/>
      <c r="AD127"/>
      <c r="AE127"/>
      <c r="AF127"/>
      <c r="AG127"/>
      <c r="AH127"/>
      <c r="AI127"/>
      <c r="AJ127"/>
      <c r="AK127"/>
      <c r="AL127"/>
      <c r="AM127"/>
      <c r="AN127"/>
      <c r="AO127"/>
      <c r="AP127"/>
      <c r="AQ127"/>
      <c r="AR127"/>
      <c r="AS127"/>
      <c r="AT127"/>
      <c r="AU127"/>
      <c r="AV127"/>
      <c r="AW127"/>
      <c r="AX127"/>
      <c r="AY127"/>
      <c r="AZ127"/>
      <c r="BA127"/>
      <c r="BB127"/>
      <c r="BC127"/>
      <c r="BD127"/>
      <c r="BE127"/>
      <c r="BF127"/>
      <c r="BG127"/>
      <c r="BH127"/>
      <c r="BI127"/>
      <c r="BJ127"/>
      <c r="BK127"/>
      <c r="BL127"/>
      <c r="BM127"/>
      <c r="BN127"/>
      <c r="BO127"/>
      <c r="BP127"/>
      <c r="BQ127"/>
      <c r="BR127"/>
      <c r="BS127"/>
      <c r="BT127"/>
      <c r="BU127"/>
      <c r="BV127"/>
      <c r="BW127"/>
      <c r="BX127"/>
      <c r="BY127"/>
      <c r="BZ127"/>
      <c r="CA127"/>
      <c r="CB127"/>
      <c r="CC127"/>
      <c r="CD127"/>
      <c r="CE127"/>
      <c r="CF127"/>
      <c r="CG127"/>
      <c r="CH127"/>
      <c r="CI127"/>
      <c r="CJ127"/>
      <c r="CK127"/>
      <c r="CL127"/>
      <c r="CM127"/>
      <c r="CN127"/>
      <c r="CO127"/>
      <c r="CP127"/>
      <c r="CQ127"/>
      <c r="CR127"/>
      <c r="CS127"/>
      <c r="CT127"/>
      <c r="CU127"/>
      <c r="CV127"/>
      <c r="CW127"/>
      <c r="CX127"/>
      <c r="CY127"/>
      <c r="CZ127"/>
      <c r="DA127"/>
      <c r="DB127"/>
      <c r="DC127"/>
      <c r="DD127"/>
      <c r="DE127"/>
      <c r="DF127"/>
      <c r="DG127"/>
      <c r="DH127"/>
      <c r="DI127"/>
      <c r="DJ127"/>
      <c r="DK127"/>
      <c r="DL127"/>
      <c r="DM127"/>
      <c r="DN127"/>
      <c r="DO127"/>
      <c r="DP127"/>
      <c r="DQ127"/>
      <c r="DR127"/>
      <c r="DS127"/>
      <c r="DT127"/>
      <c r="DU127"/>
      <c r="DV127"/>
      <c r="DW127"/>
      <c r="DX127"/>
      <c r="DY127"/>
      <c r="DZ127"/>
      <c r="EA127"/>
      <c r="EB127"/>
      <c r="EC127"/>
      <c r="ED127"/>
      <c r="EE127"/>
      <c r="EF127"/>
      <c r="EG127"/>
      <c r="EH127"/>
      <c r="EI127"/>
      <c r="EJ127"/>
      <c r="EK127"/>
      <c r="EL127"/>
      <c r="EM127"/>
      <c r="EN127"/>
      <c r="EO127"/>
      <c r="EP127"/>
      <c r="EQ127"/>
      <c r="ER127"/>
      <c r="ES127"/>
      <c r="ET127"/>
      <c r="EU127"/>
      <c r="EV127"/>
      <c r="EW127"/>
      <c r="EX127"/>
      <c r="EY127"/>
      <c r="EZ127"/>
      <c r="FA127"/>
      <c r="FB127"/>
      <c r="FC127"/>
      <c r="FD127"/>
      <c r="FE127"/>
      <c r="FF127"/>
      <c r="FG127"/>
      <c r="FH127"/>
      <c r="FI127"/>
      <c r="FJ127"/>
      <c r="FK127"/>
      <c r="FL127"/>
      <c r="FM127"/>
      <c r="FN127"/>
      <c r="FO127"/>
      <c r="FP127"/>
      <c r="FQ127"/>
      <c r="FR127"/>
      <c r="FS127"/>
      <c r="FT127"/>
      <c r="FU127"/>
      <c r="FV127"/>
      <c r="FW127"/>
      <c r="FX127"/>
      <c r="FY127"/>
      <c r="FZ127"/>
      <c r="GA127"/>
      <c r="GB127"/>
      <c r="GC127"/>
      <c r="GD127"/>
      <c r="GE127"/>
      <c r="GF127"/>
      <c r="GG127"/>
      <c r="GH127"/>
      <c r="GI127"/>
      <c r="GJ127"/>
      <c r="GK127"/>
      <c r="GL127"/>
      <c r="GM127"/>
      <c r="GN127"/>
      <c r="GO127"/>
      <c r="GP127"/>
      <c r="GQ127"/>
      <c r="GR127"/>
      <c r="GS127"/>
      <c r="GT127"/>
      <c r="GU127"/>
      <c r="GV127"/>
      <c r="GW127"/>
      <c r="GX127"/>
      <c r="GY127"/>
      <c r="GZ127"/>
      <c r="HA127"/>
      <c r="HB127"/>
      <c r="HC127"/>
      <c r="HD127"/>
      <c r="HE127"/>
      <c r="HF127"/>
      <c r="HG127"/>
      <c r="HH127"/>
      <c r="HI127"/>
      <c r="HJ127"/>
      <c r="HK127"/>
      <c r="HL127"/>
      <c r="HM127"/>
      <c r="HN127"/>
      <c r="HO127"/>
      <c r="HP127"/>
      <c r="HQ127"/>
      <c r="HR127"/>
      <c r="HS127"/>
      <c r="HT127"/>
      <c r="HU127"/>
      <c r="HV127"/>
      <c r="HW127"/>
      <c r="HX127"/>
      <c r="HY127"/>
      <c r="HZ127"/>
      <c r="IA127"/>
      <c r="IB127"/>
      <c r="IC127"/>
      <c r="ID127"/>
      <c r="IE127"/>
      <c r="IF127"/>
      <c r="IG127"/>
      <c r="IH127"/>
      <c r="II127"/>
      <c r="IJ127"/>
      <c r="IK127"/>
      <c r="IL127"/>
      <c r="IM127"/>
      <c r="IN127"/>
      <c r="IO127"/>
      <c r="IP127"/>
      <c r="IQ127"/>
      <c r="IR127"/>
      <c r="IS127"/>
      <c r="IT127"/>
      <c r="IU127"/>
      <c r="IV127"/>
      <c r="IW127"/>
      <c r="IX127"/>
      <c r="IY127"/>
      <c r="IZ127"/>
      <c r="JA127"/>
      <c r="JB127"/>
      <c r="JC127"/>
      <c r="JD127"/>
      <c r="JE127"/>
      <c r="JF127"/>
      <c r="JG127"/>
      <c r="JH127"/>
      <c r="JI127"/>
      <c r="JJ127"/>
      <c r="JK127"/>
      <c r="JL127"/>
      <c r="JM127"/>
      <c r="JN127"/>
      <c r="JO127"/>
      <c r="JP127"/>
      <c r="JQ127"/>
      <c r="JR127"/>
      <c r="JS127"/>
      <c r="JT127"/>
      <c r="JU127"/>
      <c r="JV127"/>
      <c r="JW127"/>
      <c r="JX127"/>
      <c r="JY127"/>
      <c r="JZ127"/>
      <c r="KA127"/>
      <c r="KB127"/>
      <c r="KC127"/>
      <c r="KD127"/>
      <c r="KE127"/>
      <c r="KF127"/>
      <c r="KG127"/>
      <c r="KH127"/>
      <c r="KI127"/>
      <c r="KJ127"/>
      <c r="KK127"/>
      <c r="KL127"/>
      <c r="KM127"/>
      <c r="KN127"/>
      <c r="KO127"/>
      <c r="KP127"/>
      <c r="KQ127"/>
      <c r="KR127"/>
      <c r="KS127"/>
      <c r="KT127"/>
      <c r="KU127"/>
      <c r="KV127"/>
      <c r="KW127"/>
    </row>
    <row r="128" spans="1:309" s="6" customFormat="1" x14ac:dyDescent="0.25">
      <c r="A128"/>
      <c r="B128"/>
      <c r="C128"/>
      <c r="D128"/>
      <c r="E128"/>
      <c r="F128"/>
      <c r="G128"/>
      <c r="H128"/>
      <c r="I128" s="8"/>
      <c r="J128"/>
      <c r="K128"/>
      <c r="L128"/>
      <c r="M128"/>
      <c r="N128"/>
      <c r="O128"/>
      <c r="P128"/>
      <c r="Q128"/>
      <c r="R128"/>
      <c r="S128"/>
      <c r="T128"/>
      <c r="U128"/>
      <c r="V128"/>
      <c r="W128"/>
      <c r="X128"/>
      <c r="Y128"/>
      <c r="Z128"/>
      <c r="AA128"/>
      <c r="AB128"/>
      <c r="AC128"/>
      <c r="AD128"/>
      <c r="AE128"/>
      <c r="AF128"/>
      <c r="AG128"/>
      <c r="AH128"/>
      <c r="AI128"/>
      <c r="AJ128"/>
      <c r="AK128"/>
      <c r="AL128"/>
      <c r="AM128"/>
      <c r="AN128"/>
      <c r="AO128"/>
      <c r="AP128"/>
      <c r="AQ128"/>
      <c r="AR128"/>
      <c r="AS128"/>
      <c r="AT128"/>
      <c r="AU128"/>
      <c r="AV128"/>
      <c r="AW128"/>
      <c r="AX128"/>
      <c r="AY128"/>
      <c r="AZ128"/>
      <c r="BA128"/>
      <c r="BB128"/>
      <c r="BC128"/>
      <c r="BD128"/>
      <c r="BE128"/>
      <c r="BF128"/>
      <c r="BG128"/>
      <c r="BH128"/>
      <c r="BI128"/>
      <c r="BJ128"/>
      <c r="BK128"/>
      <c r="BL128"/>
      <c r="BM128"/>
      <c r="BN128"/>
      <c r="BO128"/>
      <c r="BP128"/>
      <c r="BQ128"/>
      <c r="BR128"/>
      <c r="BS128"/>
      <c r="BT128"/>
      <c r="BU128"/>
      <c r="BV128"/>
      <c r="BW128"/>
      <c r="BX128"/>
      <c r="BY128"/>
      <c r="BZ128"/>
      <c r="CA128"/>
      <c r="CB128"/>
      <c r="CC128"/>
      <c r="CD128"/>
      <c r="CE128"/>
      <c r="CF128"/>
      <c r="CG128"/>
      <c r="CH128"/>
      <c r="CI128"/>
      <c r="CJ128"/>
      <c r="CK128"/>
      <c r="CL128"/>
      <c r="CM128"/>
      <c r="CN128"/>
      <c r="CO128"/>
      <c r="CP128"/>
      <c r="CQ128"/>
      <c r="CR128"/>
      <c r="CS128"/>
      <c r="CT128"/>
      <c r="CU128"/>
      <c r="CV128"/>
      <c r="CW128"/>
      <c r="CX128"/>
      <c r="CY128"/>
      <c r="CZ128"/>
      <c r="DA128"/>
      <c r="DB128"/>
      <c r="DC128"/>
      <c r="DD128"/>
      <c r="DE128"/>
      <c r="DF128"/>
      <c r="DG128"/>
      <c r="DH128"/>
      <c r="DI128"/>
      <c r="DJ128"/>
      <c r="DK128"/>
      <c r="DL128"/>
      <c r="DM128"/>
      <c r="DN128"/>
      <c r="DO128"/>
      <c r="DP128"/>
      <c r="DQ128"/>
      <c r="DR128"/>
      <c r="DS128"/>
      <c r="DT128"/>
      <c r="DU128"/>
      <c r="DV128"/>
      <c r="DW128"/>
      <c r="DX128"/>
      <c r="DY128"/>
      <c r="DZ128"/>
      <c r="EA128"/>
      <c r="EB128"/>
      <c r="EC128"/>
      <c r="ED128"/>
      <c r="EE128"/>
      <c r="EF128"/>
      <c r="EG128"/>
      <c r="EH128"/>
      <c r="EI128"/>
      <c r="EJ128"/>
      <c r="EK128"/>
      <c r="EL128"/>
      <c r="EM128"/>
      <c r="EN128"/>
      <c r="EO128"/>
      <c r="EP128"/>
      <c r="EQ128"/>
      <c r="ER128"/>
      <c r="ES128"/>
      <c r="ET128"/>
      <c r="EU128"/>
      <c r="EV128"/>
      <c r="EW128"/>
      <c r="EX128"/>
      <c r="EY128"/>
      <c r="EZ128"/>
      <c r="FA128"/>
      <c r="FB128"/>
      <c r="FC128"/>
      <c r="FD128"/>
      <c r="FE128"/>
      <c r="FF128"/>
      <c r="FG128"/>
      <c r="FH128"/>
      <c r="FI128"/>
      <c r="FJ128"/>
      <c r="FK128"/>
      <c r="FL128"/>
      <c r="FM128"/>
      <c r="FN128"/>
      <c r="FO128"/>
      <c r="FP128"/>
      <c r="FQ128"/>
      <c r="FR128"/>
      <c r="FS128"/>
      <c r="FT128"/>
      <c r="FU128"/>
      <c r="FV128"/>
      <c r="FW128"/>
      <c r="FX128"/>
      <c r="FY128"/>
      <c r="FZ128"/>
      <c r="GA128"/>
      <c r="GB128"/>
      <c r="GC128"/>
      <c r="GD128"/>
      <c r="GE128"/>
      <c r="GF128"/>
      <c r="GG128"/>
      <c r="GH128"/>
      <c r="GI128"/>
      <c r="GJ128"/>
      <c r="GK128"/>
      <c r="GL128"/>
      <c r="GM128"/>
      <c r="GN128"/>
      <c r="GO128"/>
      <c r="GP128"/>
      <c r="GQ128"/>
      <c r="GR128"/>
      <c r="GS128"/>
      <c r="GT128"/>
      <c r="GU128"/>
      <c r="GV128"/>
      <c r="GW128"/>
      <c r="GX128"/>
      <c r="GY128"/>
      <c r="GZ128"/>
      <c r="HA128"/>
      <c r="HB128"/>
      <c r="HC128"/>
      <c r="HD128"/>
      <c r="HE128"/>
      <c r="HF128"/>
      <c r="HG128"/>
      <c r="HH128"/>
      <c r="HI128"/>
      <c r="HJ128"/>
      <c r="HK128"/>
      <c r="HL128"/>
      <c r="HM128"/>
      <c r="HN128"/>
      <c r="HO128"/>
      <c r="HP128"/>
      <c r="HQ128"/>
      <c r="HR128"/>
      <c r="HS128"/>
      <c r="HT128"/>
      <c r="HU128"/>
      <c r="HV128"/>
      <c r="HW128"/>
      <c r="HX128"/>
      <c r="HY128"/>
      <c r="HZ128"/>
      <c r="IA128"/>
      <c r="IB128"/>
      <c r="IC128"/>
      <c r="ID128"/>
      <c r="IE128"/>
      <c r="IF128"/>
      <c r="IG128"/>
      <c r="IH128"/>
      <c r="II128"/>
      <c r="IJ128"/>
      <c r="IK128"/>
      <c r="IL128"/>
      <c r="IM128"/>
      <c r="IN128"/>
      <c r="IO128"/>
      <c r="IP128"/>
      <c r="IQ128"/>
      <c r="IR128"/>
      <c r="IS128"/>
      <c r="IT128"/>
      <c r="IU128"/>
      <c r="IV128"/>
      <c r="IW128"/>
      <c r="IX128"/>
      <c r="IY128"/>
      <c r="IZ128"/>
      <c r="JA128"/>
      <c r="JB128"/>
      <c r="JC128"/>
      <c r="JD128"/>
      <c r="JE128"/>
      <c r="JF128"/>
      <c r="JG128"/>
      <c r="JH128"/>
      <c r="JI128"/>
      <c r="JJ128"/>
      <c r="JK128"/>
      <c r="JL128"/>
      <c r="JM128"/>
      <c r="JN128"/>
      <c r="JO128"/>
      <c r="JP128"/>
      <c r="JQ128"/>
      <c r="JR128"/>
      <c r="JS128"/>
      <c r="JT128"/>
      <c r="JU128"/>
      <c r="JV128"/>
      <c r="JW128"/>
      <c r="JX128"/>
      <c r="JY128"/>
      <c r="JZ128"/>
      <c r="KA128"/>
      <c r="KB128"/>
      <c r="KC128"/>
      <c r="KD128"/>
      <c r="KE128"/>
      <c r="KF128"/>
      <c r="KG128"/>
      <c r="KH128"/>
      <c r="KI128"/>
      <c r="KJ128"/>
      <c r="KK128"/>
      <c r="KL128"/>
      <c r="KM128"/>
      <c r="KN128"/>
      <c r="KO128"/>
      <c r="KP128"/>
      <c r="KQ128"/>
      <c r="KR128"/>
      <c r="KS128"/>
      <c r="KT128"/>
      <c r="KU128"/>
      <c r="KV128"/>
      <c r="KW128"/>
    </row>
    <row r="129" spans="1:309" s="6" customFormat="1" x14ac:dyDescent="0.25">
      <c r="A129"/>
      <c r="B129"/>
      <c r="C129"/>
      <c r="D129"/>
      <c r="E129"/>
      <c r="F129"/>
      <c r="G129"/>
      <c r="H129"/>
      <c r="I129" s="8"/>
      <c r="J129"/>
      <c r="K129"/>
      <c r="L129"/>
      <c r="M129"/>
      <c r="N129"/>
      <c r="O129"/>
      <c r="P129"/>
      <c r="Q129"/>
      <c r="R129"/>
      <c r="S129"/>
      <c r="T129"/>
      <c r="U129"/>
      <c r="V129"/>
      <c r="W129"/>
      <c r="X129"/>
      <c r="Y129"/>
      <c r="Z129"/>
      <c r="AA129"/>
      <c r="AB129"/>
      <c r="AC129"/>
      <c r="AD129"/>
      <c r="AE129"/>
      <c r="AF129"/>
      <c r="AG129"/>
      <c r="AH129"/>
      <c r="AI129"/>
      <c r="AJ129"/>
      <c r="AK129"/>
      <c r="AL129"/>
      <c r="AM129"/>
      <c r="AN129"/>
      <c r="AO129"/>
      <c r="AP129"/>
      <c r="AQ129"/>
      <c r="AR129"/>
      <c r="AS129"/>
      <c r="AT129"/>
      <c r="AU129"/>
      <c r="AV129"/>
      <c r="AW129"/>
      <c r="AX129"/>
      <c r="AY129"/>
      <c r="AZ129"/>
      <c r="BA129"/>
      <c r="BB129"/>
      <c r="BC129"/>
      <c r="BD129"/>
      <c r="BE129"/>
      <c r="BF129"/>
      <c r="BG129"/>
      <c r="BH129"/>
      <c r="BI129"/>
      <c r="BJ129"/>
      <c r="BK129"/>
      <c r="BL129"/>
      <c r="BM129"/>
      <c r="BN129"/>
      <c r="BO129"/>
      <c r="BP129"/>
      <c r="BQ129"/>
      <c r="BR129"/>
      <c r="BS129"/>
      <c r="BT129"/>
      <c r="BU129"/>
      <c r="BV129"/>
      <c r="BW129"/>
      <c r="BX129"/>
      <c r="BY129"/>
      <c r="BZ129"/>
      <c r="CA129"/>
      <c r="CB129"/>
      <c r="CC129"/>
      <c r="CD129"/>
      <c r="CE129"/>
      <c r="CF129"/>
      <c r="CG129"/>
      <c r="CH129"/>
      <c r="CI129"/>
      <c r="CJ129"/>
      <c r="CK129"/>
      <c r="CL129"/>
      <c r="CM129"/>
      <c r="CN129"/>
      <c r="CO129"/>
      <c r="CP129"/>
      <c r="CQ129"/>
      <c r="CR129"/>
      <c r="CS129"/>
      <c r="CT129"/>
      <c r="CU129"/>
      <c r="CV129"/>
      <c r="CW129"/>
      <c r="CX129"/>
      <c r="CY129"/>
      <c r="CZ129"/>
      <c r="DA129"/>
      <c r="DB129"/>
      <c r="DC129"/>
      <c r="DD129"/>
      <c r="DE129"/>
      <c r="DF129"/>
      <c r="DG129"/>
      <c r="DH129"/>
      <c r="DI129"/>
      <c r="DJ129"/>
      <c r="DK129"/>
      <c r="DL129"/>
      <c r="DM129"/>
      <c r="DN129"/>
      <c r="DO129"/>
      <c r="DP129"/>
      <c r="DQ129"/>
      <c r="DR129"/>
      <c r="DS129"/>
      <c r="DT129"/>
      <c r="DU129"/>
      <c r="DV129"/>
      <c r="DW129"/>
      <c r="DX129"/>
      <c r="DY129"/>
      <c r="DZ129"/>
      <c r="EA129"/>
      <c r="EB129"/>
      <c r="EC129"/>
      <c r="ED129"/>
      <c r="EE129"/>
      <c r="EF129"/>
      <c r="EG129"/>
      <c r="EH129"/>
      <c r="EI129"/>
      <c r="EJ129"/>
      <c r="EK129"/>
      <c r="EL129"/>
      <c r="EM129"/>
      <c r="EN129"/>
      <c r="EO129"/>
      <c r="EP129"/>
      <c r="EQ129"/>
      <c r="ER129"/>
      <c r="ES129"/>
      <c r="ET129"/>
      <c r="EU129"/>
      <c r="EV129"/>
      <c r="EW129"/>
      <c r="EX129"/>
      <c r="EY129"/>
      <c r="EZ129"/>
      <c r="FA129"/>
      <c r="FB129"/>
      <c r="FC129"/>
      <c r="FD129"/>
      <c r="FE129"/>
      <c r="FF129"/>
      <c r="FG129"/>
      <c r="FH129"/>
      <c r="FI129"/>
      <c r="FJ129"/>
      <c r="FK129"/>
      <c r="FL129"/>
      <c r="FM129"/>
      <c r="FN129"/>
      <c r="FO129"/>
      <c r="FP129"/>
      <c r="FQ129"/>
      <c r="FR129"/>
      <c r="FS129"/>
      <c r="FT129"/>
      <c r="FU129"/>
      <c r="FV129"/>
      <c r="FW129"/>
      <c r="FX129"/>
      <c r="FY129"/>
      <c r="FZ129"/>
      <c r="GA129"/>
      <c r="GB129"/>
      <c r="GC129"/>
      <c r="GD129"/>
      <c r="GE129"/>
      <c r="GF129"/>
      <c r="GG129"/>
      <c r="GH129"/>
      <c r="GI129"/>
      <c r="GJ129"/>
      <c r="GK129"/>
      <c r="GL129"/>
      <c r="GM129"/>
      <c r="GN129"/>
      <c r="GO129"/>
      <c r="GP129"/>
      <c r="GQ129"/>
      <c r="GR129"/>
      <c r="GS129"/>
      <c r="GT129"/>
      <c r="GU129"/>
      <c r="GV129"/>
      <c r="GW129"/>
      <c r="GX129"/>
      <c r="GY129"/>
      <c r="GZ129"/>
      <c r="HA129"/>
      <c r="HB129"/>
      <c r="HC129"/>
      <c r="HD129"/>
      <c r="HE129"/>
      <c r="HF129"/>
      <c r="HG129"/>
      <c r="HH129"/>
      <c r="HI129"/>
      <c r="HJ129"/>
      <c r="HK129"/>
      <c r="HL129"/>
      <c r="HM129"/>
      <c r="HN129"/>
      <c r="HO129"/>
      <c r="HP129"/>
      <c r="HQ129"/>
      <c r="HR129"/>
      <c r="HS129"/>
      <c r="HT129"/>
      <c r="HU129"/>
      <c r="HV129"/>
      <c r="HW129"/>
      <c r="HX129"/>
      <c r="HY129"/>
      <c r="HZ129"/>
      <c r="IA129"/>
      <c r="IB129"/>
      <c r="IC129"/>
      <c r="ID129"/>
      <c r="IE129"/>
      <c r="IF129"/>
      <c r="IG129"/>
      <c r="IH129"/>
      <c r="II129"/>
      <c r="IJ129"/>
      <c r="IK129"/>
      <c r="IL129"/>
      <c r="IM129"/>
      <c r="IN129"/>
      <c r="IO129"/>
      <c r="IP129"/>
      <c r="IQ129"/>
      <c r="IR129"/>
      <c r="IS129"/>
      <c r="IT129"/>
      <c r="IU129"/>
      <c r="IV129"/>
      <c r="IW129"/>
      <c r="IX129"/>
      <c r="IY129"/>
      <c r="IZ129"/>
      <c r="JA129"/>
      <c r="JB129"/>
      <c r="JC129"/>
      <c r="JD129"/>
      <c r="JE129"/>
      <c r="JF129"/>
      <c r="JG129"/>
      <c r="JH129"/>
      <c r="JI129"/>
      <c r="JJ129"/>
      <c r="JK129"/>
      <c r="JL129"/>
      <c r="JM129"/>
      <c r="JN129"/>
      <c r="JO129"/>
      <c r="JP129"/>
      <c r="JQ129"/>
      <c r="JR129"/>
      <c r="JS129"/>
      <c r="JT129"/>
      <c r="JU129"/>
      <c r="JV129"/>
      <c r="JW129"/>
      <c r="JX129"/>
      <c r="JY129"/>
      <c r="JZ129"/>
      <c r="KA129"/>
      <c r="KB129"/>
      <c r="KC129"/>
      <c r="KD129"/>
      <c r="KE129"/>
      <c r="KF129"/>
      <c r="KG129"/>
      <c r="KH129"/>
      <c r="KI129"/>
      <c r="KJ129"/>
      <c r="KK129"/>
      <c r="KL129"/>
      <c r="KM129"/>
      <c r="KN129"/>
      <c r="KO129"/>
      <c r="KP129"/>
      <c r="KQ129"/>
      <c r="KR129"/>
      <c r="KS129"/>
      <c r="KT129"/>
      <c r="KU129"/>
      <c r="KV129"/>
      <c r="KW129"/>
    </row>
    <row r="130" spans="1:309" s="6" customFormat="1" x14ac:dyDescent="0.25">
      <c r="A130"/>
      <c r="B130"/>
      <c r="C130"/>
      <c r="D130"/>
      <c r="E130"/>
      <c r="F130"/>
      <c r="G130"/>
      <c r="H130"/>
      <c r="I130" s="8"/>
      <c r="J130"/>
      <c r="K130"/>
      <c r="L130"/>
      <c r="M130"/>
      <c r="N130"/>
      <c r="O130"/>
      <c r="P130"/>
      <c r="Q130"/>
      <c r="R130"/>
      <c r="S130"/>
      <c r="T130"/>
      <c r="U130"/>
      <c r="V130"/>
      <c r="W130"/>
      <c r="X130"/>
      <c r="Y130"/>
      <c r="Z130"/>
      <c r="AA130"/>
      <c r="AB130"/>
      <c r="AC130"/>
      <c r="AD130"/>
      <c r="AE130"/>
      <c r="AF130"/>
      <c r="AG130"/>
      <c r="AH130"/>
      <c r="AI130"/>
      <c r="AJ130"/>
      <c r="AK130"/>
      <c r="AL130"/>
      <c r="AM130"/>
      <c r="AN130"/>
      <c r="AO130"/>
      <c r="AP130"/>
      <c r="AQ130"/>
      <c r="AR130"/>
      <c r="AS130"/>
      <c r="AT130"/>
      <c r="AU130"/>
      <c r="AV130"/>
      <c r="AW130"/>
      <c r="AX130"/>
      <c r="AY130"/>
      <c r="AZ130"/>
      <c r="BA130"/>
      <c r="BB130"/>
      <c r="BC130"/>
      <c r="BD130"/>
      <c r="BE130"/>
      <c r="BF130"/>
      <c r="BG130"/>
      <c r="BH130"/>
      <c r="BI130"/>
      <c r="BJ130"/>
      <c r="BK130"/>
      <c r="BL130"/>
      <c r="BM130"/>
      <c r="BN130"/>
      <c r="BO130"/>
      <c r="BP130"/>
      <c r="BQ130"/>
      <c r="BR130"/>
      <c r="BS130"/>
      <c r="BT130"/>
      <c r="BU130"/>
      <c r="BV130"/>
      <c r="BW130"/>
      <c r="BX130"/>
      <c r="BY130"/>
      <c r="BZ130"/>
      <c r="CA130"/>
      <c r="CB130"/>
      <c r="CC130"/>
      <c r="CD130"/>
      <c r="CE130"/>
      <c r="CF130"/>
      <c r="CG130"/>
      <c r="CH130"/>
      <c r="CI130"/>
      <c r="CJ130"/>
      <c r="CK130"/>
      <c r="CL130"/>
      <c r="CM130"/>
      <c r="CN130"/>
      <c r="CO130"/>
      <c r="CP130"/>
      <c r="CQ130"/>
      <c r="CR130"/>
      <c r="CS130"/>
      <c r="CT130"/>
      <c r="CU130"/>
      <c r="CV130"/>
      <c r="CW130"/>
      <c r="CX130"/>
      <c r="CY130"/>
      <c r="CZ130"/>
      <c r="DA130"/>
      <c r="DB130"/>
      <c r="DC130"/>
      <c r="DD130"/>
      <c r="DE130"/>
      <c r="DF130"/>
      <c r="DG130"/>
      <c r="DH130"/>
      <c r="DI130"/>
      <c r="DJ130"/>
      <c r="DK130"/>
      <c r="DL130"/>
      <c r="DM130"/>
      <c r="DN130"/>
      <c r="DO130"/>
      <c r="DP130"/>
      <c r="DQ130"/>
      <c r="DR130"/>
      <c r="DS130"/>
      <c r="DT130"/>
      <c r="DU130"/>
      <c r="DV130"/>
      <c r="DW130"/>
      <c r="DX130"/>
      <c r="DY130"/>
      <c r="DZ130"/>
      <c r="EA130"/>
      <c r="EB130"/>
      <c r="EC130"/>
      <c r="ED130"/>
      <c r="EE130"/>
      <c r="EF130"/>
      <c r="EG130"/>
      <c r="EH130"/>
      <c r="EI130"/>
      <c r="EJ130"/>
      <c r="EK130"/>
      <c r="EL130"/>
      <c r="EM130"/>
      <c r="EN130"/>
      <c r="EO130"/>
      <c r="EP130"/>
      <c r="EQ130"/>
      <c r="ER130"/>
      <c r="ES130"/>
      <c r="ET130"/>
      <c r="EU130"/>
      <c r="EV130"/>
      <c r="EW130"/>
      <c r="EX130"/>
      <c r="EY130"/>
      <c r="EZ130"/>
      <c r="FA130"/>
      <c r="FB130"/>
      <c r="FC130"/>
      <c r="FD130"/>
      <c r="FE130"/>
      <c r="FF130"/>
      <c r="FG130"/>
      <c r="FH130"/>
      <c r="FI130"/>
      <c r="FJ130"/>
      <c r="FK130"/>
      <c r="FL130"/>
      <c r="FM130"/>
      <c r="FN130"/>
      <c r="FO130"/>
      <c r="FP130"/>
      <c r="FQ130"/>
      <c r="FR130"/>
      <c r="FS130"/>
      <c r="FT130"/>
      <c r="FU130"/>
      <c r="FV130"/>
      <c r="FW130"/>
      <c r="FX130"/>
      <c r="FY130"/>
      <c r="FZ130"/>
      <c r="GA130"/>
      <c r="GB130"/>
      <c r="GC130"/>
      <c r="GD130"/>
      <c r="GE130"/>
      <c r="GF130"/>
      <c r="GG130"/>
      <c r="GH130"/>
      <c r="GI130"/>
      <c r="GJ130"/>
      <c r="GK130"/>
      <c r="GL130"/>
      <c r="GM130"/>
      <c r="GN130"/>
      <c r="GO130"/>
      <c r="GP130"/>
      <c r="GQ130"/>
      <c r="GR130"/>
      <c r="GS130"/>
      <c r="GT130"/>
      <c r="GU130"/>
      <c r="GV130"/>
      <c r="GW130"/>
      <c r="GX130"/>
      <c r="GY130"/>
      <c r="GZ130"/>
      <c r="HA130"/>
      <c r="HB130"/>
      <c r="HC130"/>
      <c r="HD130"/>
      <c r="HE130"/>
      <c r="HF130"/>
      <c r="HG130"/>
      <c r="HH130"/>
      <c r="HI130"/>
      <c r="HJ130"/>
      <c r="HK130"/>
      <c r="HL130"/>
      <c r="HM130"/>
      <c r="HN130"/>
      <c r="HO130"/>
      <c r="HP130"/>
      <c r="HQ130"/>
      <c r="HR130"/>
      <c r="HS130"/>
      <c r="HT130"/>
      <c r="HU130"/>
      <c r="HV130"/>
      <c r="HW130"/>
      <c r="HX130"/>
      <c r="HY130"/>
      <c r="HZ130"/>
      <c r="IA130"/>
      <c r="IB130"/>
      <c r="IC130"/>
      <c r="ID130"/>
      <c r="IE130"/>
      <c r="IF130"/>
      <c r="IG130"/>
      <c r="IH130"/>
      <c r="II130"/>
      <c r="IJ130"/>
      <c r="IK130"/>
      <c r="IL130"/>
      <c r="IM130"/>
      <c r="IN130"/>
      <c r="IO130"/>
      <c r="IP130"/>
      <c r="IQ130"/>
      <c r="IR130"/>
      <c r="IS130"/>
      <c r="IT130"/>
      <c r="IU130"/>
      <c r="IV130"/>
      <c r="IW130"/>
      <c r="IX130"/>
      <c r="IY130"/>
      <c r="IZ130"/>
      <c r="JA130"/>
      <c r="JB130"/>
      <c r="JC130"/>
      <c r="JD130"/>
      <c r="JE130"/>
      <c r="JF130"/>
      <c r="JG130"/>
      <c r="JH130"/>
      <c r="JI130"/>
      <c r="JJ130"/>
      <c r="JK130"/>
      <c r="JL130"/>
      <c r="JM130"/>
      <c r="JN130"/>
      <c r="JO130"/>
      <c r="JP130"/>
      <c r="JQ130"/>
      <c r="JR130"/>
      <c r="JS130"/>
      <c r="JT130"/>
      <c r="JU130"/>
      <c r="JV130"/>
      <c r="JW130"/>
      <c r="JX130"/>
      <c r="JY130"/>
      <c r="JZ130"/>
      <c r="KA130"/>
      <c r="KB130"/>
      <c r="KC130"/>
      <c r="KD130"/>
      <c r="KE130"/>
      <c r="KF130"/>
      <c r="KG130"/>
      <c r="KH130"/>
      <c r="KI130"/>
      <c r="KJ130"/>
      <c r="KK130"/>
      <c r="KL130"/>
      <c r="KM130"/>
      <c r="KN130"/>
      <c r="KO130"/>
      <c r="KP130"/>
      <c r="KQ130"/>
      <c r="KR130"/>
      <c r="KS130"/>
      <c r="KT130"/>
      <c r="KU130"/>
      <c r="KV130"/>
      <c r="KW130"/>
    </row>
    <row r="131" spans="1:309" s="6" customFormat="1" x14ac:dyDescent="0.25">
      <c r="A131"/>
      <c r="B131"/>
      <c r="C131"/>
      <c r="D131"/>
      <c r="E131"/>
      <c r="F131"/>
      <c r="G131"/>
      <c r="H131"/>
      <c r="I131" s="8"/>
      <c r="J131"/>
      <c r="K131"/>
      <c r="L131"/>
      <c r="M131"/>
      <c r="N131"/>
      <c r="O131"/>
      <c r="P131"/>
      <c r="Q131"/>
      <c r="R131"/>
      <c r="S131"/>
      <c r="T131"/>
      <c r="U131"/>
      <c r="V131"/>
      <c r="W131"/>
      <c r="X131"/>
      <c r="Y131"/>
      <c r="Z131"/>
      <c r="AA131"/>
      <c r="AB131"/>
      <c r="AC131"/>
      <c r="AD131"/>
      <c r="AE131"/>
      <c r="AF131"/>
      <c r="AG131"/>
      <c r="AH131"/>
      <c r="AI131"/>
      <c r="AJ131"/>
      <c r="AK131"/>
      <c r="AL131"/>
      <c r="AM131"/>
      <c r="AN131"/>
      <c r="AO131"/>
      <c r="AP131"/>
      <c r="AQ131"/>
      <c r="AR131"/>
      <c r="AS131"/>
      <c r="AT131"/>
      <c r="AU131"/>
      <c r="AV131"/>
      <c r="AW131"/>
      <c r="AX131"/>
      <c r="AY131"/>
      <c r="AZ131"/>
      <c r="BA131"/>
      <c r="BB131"/>
      <c r="BC131"/>
      <c r="BD131"/>
      <c r="BE131"/>
      <c r="BF131"/>
      <c r="BG131"/>
      <c r="BH131"/>
      <c r="BI131"/>
      <c r="BJ131"/>
      <c r="BK131"/>
      <c r="BL131"/>
      <c r="BM131"/>
      <c r="BN131"/>
      <c r="BO131"/>
      <c r="BP131"/>
      <c r="BQ131"/>
      <c r="BR131"/>
      <c r="BS131"/>
      <c r="BT131"/>
      <c r="BU131"/>
      <c r="BV131"/>
      <c r="BW131"/>
      <c r="BX131"/>
      <c r="BY131"/>
      <c r="BZ131"/>
      <c r="CA131"/>
      <c r="CB131"/>
      <c r="CC131"/>
      <c r="CD131"/>
      <c r="CE131"/>
      <c r="CF131"/>
      <c r="CG131"/>
      <c r="CH131"/>
      <c r="CI131"/>
      <c r="CJ131"/>
      <c r="CK131"/>
      <c r="CL131"/>
      <c r="CM131"/>
      <c r="CN131"/>
      <c r="CO131"/>
      <c r="CP131"/>
      <c r="CQ131"/>
      <c r="CR131"/>
      <c r="CS131"/>
      <c r="CT131"/>
      <c r="CU131"/>
      <c r="CV131"/>
      <c r="CW131"/>
      <c r="CX131"/>
      <c r="CY131"/>
      <c r="CZ131"/>
      <c r="DA131"/>
      <c r="DB131"/>
      <c r="DC131"/>
      <c r="DD131"/>
      <c r="DE131"/>
      <c r="DF131"/>
      <c r="DG131"/>
      <c r="DH131"/>
      <c r="DI131"/>
      <c r="DJ131"/>
      <c r="DK131"/>
      <c r="DL131"/>
      <c r="DM131"/>
      <c r="DN131"/>
      <c r="DO131"/>
      <c r="DP131"/>
      <c r="DQ131"/>
      <c r="DR131"/>
      <c r="DS131"/>
      <c r="DT131"/>
      <c r="DU131"/>
      <c r="DV131"/>
      <c r="DW131"/>
      <c r="DX131"/>
      <c r="DY131"/>
      <c r="DZ131"/>
      <c r="EA131"/>
      <c r="EB131"/>
      <c r="EC131"/>
      <c r="ED131"/>
      <c r="EE131"/>
      <c r="EF131"/>
      <c r="EG131"/>
      <c r="EH131"/>
      <c r="EI131"/>
      <c r="EJ131"/>
      <c r="EK131"/>
      <c r="EL131"/>
      <c r="EM131"/>
      <c r="EN131"/>
      <c r="EO131"/>
      <c r="EP131"/>
      <c r="EQ131"/>
      <c r="ER131"/>
      <c r="ES131"/>
      <c r="ET131"/>
      <c r="EU131"/>
      <c r="EV131"/>
      <c r="EW131"/>
      <c r="EX131"/>
      <c r="EY131"/>
      <c r="EZ131"/>
      <c r="FA131"/>
      <c r="FB131"/>
      <c r="FC131"/>
      <c r="FD131"/>
      <c r="FE131"/>
      <c r="FF131"/>
      <c r="FG131"/>
      <c r="FH131"/>
      <c r="FI131"/>
      <c r="FJ131"/>
      <c r="FK131"/>
      <c r="FL131"/>
      <c r="FM131"/>
      <c r="FN131"/>
      <c r="FO131"/>
      <c r="FP131"/>
      <c r="FQ131"/>
      <c r="FR131"/>
      <c r="FS131"/>
      <c r="FT131"/>
      <c r="FU131"/>
      <c r="FV131"/>
      <c r="FW131"/>
      <c r="FX131"/>
      <c r="FY131"/>
      <c r="FZ131"/>
      <c r="GA131"/>
      <c r="GB131"/>
      <c r="GC131"/>
      <c r="GD131"/>
      <c r="GE131"/>
      <c r="GF131"/>
      <c r="GG131"/>
      <c r="GH131"/>
      <c r="GI131"/>
      <c r="GJ131"/>
      <c r="GK131"/>
      <c r="GL131"/>
      <c r="GM131"/>
      <c r="GN131"/>
      <c r="GO131"/>
      <c r="GP131"/>
      <c r="GQ131"/>
      <c r="GR131"/>
      <c r="GS131"/>
      <c r="GT131"/>
      <c r="GU131"/>
      <c r="GV131"/>
      <c r="GW131"/>
      <c r="GX131"/>
      <c r="GY131"/>
      <c r="GZ131"/>
      <c r="HA131"/>
      <c r="HB131"/>
      <c r="HC131"/>
      <c r="HD131"/>
      <c r="HE131"/>
      <c r="HF131"/>
      <c r="HG131"/>
      <c r="HH131"/>
      <c r="HI131"/>
      <c r="HJ131"/>
      <c r="HK131"/>
      <c r="HL131"/>
      <c r="HM131"/>
      <c r="HN131"/>
      <c r="HO131"/>
      <c r="HP131"/>
      <c r="HQ131"/>
      <c r="HR131"/>
      <c r="HS131"/>
      <c r="HT131"/>
      <c r="HU131"/>
      <c r="HV131"/>
      <c r="HW131"/>
      <c r="HX131"/>
      <c r="HY131"/>
      <c r="HZ131"/>
      <c r="IA131"/>
      <c r="IB131"/>
      <c r="IC131"/>
      <c r="ID131"/>
      <c r="IE131"/>
      <c r="IF131"/>
      <c r="IG131"/>
      <c r="IH131"/>
      <c r="II131"/>
      <c r="IJ131"/>
      <c r="IK131"/>
      <c r="IL131"/>
      <c r="IM131"/>
      <c r="IN131"/>
      <c r="IO131"/>
      <c r="IP131"/>
      <c r="IQ131"/>
      <c r="IR131"/>
      <c r="IS131"/>
      <c r="IT131"/>
      <c r="IU131"/>
      <c r="IV131"/>
      <c r="IW131"/>
      <c r="IX131"/>
      <c r="IY131"/>
      <c r="IZ131"/>
      <c r="JA131"/>
      <c r="JB131"/>
      <c r="JC131"/>
      <c r="JD131"/>
      <c r="JE131"/>
      <c r="JF131"/>
      <c r="JG131"/>
      <c r="JH131"/>
      <c r="JI131"/>
      <c r="JJ131"/>
      <c r="JK131"/>
      <c r="JL131"/>
      <c r="JM131"/>
      <c r="JN131"/>
      <c r="JO131"/>
      <c r="JP131"/>
      <c r="JQ131"/>
      <c r="JR131"/>
      <c r="JS131"/>
      <c r="JT131"/>
      <c r="JU131"/>
      <c r="JV131"/>
      <c r="JW131"/>
      <c r="JX131"/>
      <c r="JY131"/>
      <c r="JZ131"/>
      <c r="KA131"/>
      <c r="KB131"/>
      <c r="KC131"/>
      <c r="KD131"/>
      <c r="KE131"/>
      <c r="KF131"/>
      <c r="KG131"/>
      <c r="KH131"/>
      <c r="KI131"/>
      <c r="KJ131"/>
      <c r="KK131"/>
      <c r="KL131"/>
      <c r="KM131"/>
      <c r="KN131"/>
      <c r="KO131"/>
      <c r="KP131"/>
      <c r="KQ131"/>
      <c r="KR131"/>
      <c r="KS131"/>
      <c r="KT131"/>
      <c r="KU131"/>
      <c r="KV131"/>
      <c r="KW131"/>
    </row>
    <row r="132" spans="1:309" s="6" customFormat="1" x14ac:dyDescent="0.25">
      <c r="A132"/>
      <c r="B132"/>
      <c r="C132"/>
      <c r="D132"/>
      <c r="E132"/>
      <c r="F132"/>
      <c r="G132"/>
      <c r="H132"/>
      <c r="I132" s="8"/>
      <c r="J132"/>
      <c r="K132"/>
      <c r="L132"/>
      <c r="M132"/>
      <c r="N132"/>
      <c r="O132"/>
      <c r="P132"/>
      <c r="Q132"/>
      <c r="R132"/>
      <c r="S132"/>
      <c r="T132"/>
      <c r="U132"/>
      <c r="V132"/>
      <c r="W132"/>
      <c r="X132"/>
      <c r="Y132"/>
      <c r="Z132"/>
      <c r="AA132"/>
      <c r="AB132"/>
      <c r="AC132"/>
      <c r="AD132"/>
      <c r="AE132"/>
      <c r="AF132"/>
      <c r="AG132"/>
      <c r="AH132"/>
      <c r="AI132"/>
      <c r="AJ132"/>
      <c r="AK132"/>
      <c r="AL132"/>
      <c r="AM132"/>
      <c r="AN132"/>
      <c r="AO132"/>
      <c r="AP132"/>
      <c r="AQ132"/>
      <c r="AR132"/>
      <c r="AS132"/>
      <c r="AT132"/>
      <c r="AU132"/>
      <c r="AV132"/>
      <c r="AW132"/>
      <c r="AX132"/>
      <c r="AY132"/>
      <c r="AZ132"/>
      <c r="BA132"/>
      <c r="BB132"/>
      <c r="BC132"/>
      <c r="BD132"/>
      <c r="BE132"/>
      <c r="BF132"/>
      <c r="BG132"/>
      <c r="BH132"/>
      <c r="BI132"/>
      <c r="BJ132"/>
      <c r="BK132"/>
      <c r="BL132"/>
      <c r="BM132"/>
      <c r="BN132"/>
      <c r="BO132"/>
      <c r="BP132"/>
      <c r="BQ132"/>
      <c r="BR132"/>
      <c r="BS132"/>
      <c r="BT132"/>
      <c r="BU132"/>
      <c r="BV132"/>
      <c r="BW132"/>
      <c r="BX132"/>
      <c r="BY132"/>
      <c r="BZ132"/>
      <c r="CA132"/>
      <c r="CB132"/>
      <c r="CC132"/>
      <c r="CD132"/>
      <c r="CE132"/>
      <c r="CF132"/>
      <c r="CG132"/>
      <c r="CH132"/>
      <c r="CI132"/>
      <c r="CJ132"/>
      <c r="CK132"/>
      <c r="CL132"/>
      <c r="CM132"/>
      <c r="CN132"/>
      <c r="CO132"/>
      <c r="CP132"/>
      <c r="CQ132"/>
      <c r="CR132"/>
      <c r="CS132"/>
      <c r="CT132"/>
      <c r="CU132"/>
      <c r="CV132"/>
      <c r="CW132"/>
      <c r="CX132"/>
      <c r="CY132"/>
      <c r="CZ132"/>
      <c r="DA132"/>
      <c r="DB132"/>
      <c r="DC132"/>
      <c r="DD132"/>
      <c r="DE132"/>
      <c r="DF132"/>
      <c r="DG132"/>
      <c r="DH132"/>
      <c r="DI132"/>
      <c r="DJ132"/>
      <c r="DK132"/>
      <c r="DL132"/>
      <c r="DM132"/>
      <c r="DN132"/>
      <c r="DO132"/>
      <c r="DP132"/>
      <c r="DQ132"/>
      <c r="DR132"/>
      <c r="DS132"/>
      <c r="DT132"/>
      <c r="DU132"/>
      <c r="DV132"/>
      <c r="DW132"/>
      <c r="DX132"/>
      <c r="DY132"/>
      <c r="DZ132"/>
      <c r="EA132"/>
      <c r="EB132"/>
      <c r="EC132"/>
      <c r="ED132"/>
      <c r="EE132"/>
      <c r="EF132"/>
      <c r="EG132"/>
      <c r="EH132"/>
      <c r="EI132"/>
      <c r="EJ132"/>
      <c r="EK132"/>
      <c r="EL132"/>
      <c r="EM132"/>
      <c r="EN132"/>
      <c r="EO132"/>
      <c r="EP132"/>
      <c r="EQ132"/>
      <c r="ER132"/>
      <c r="ES132"/>
      <c r="ET132"/>
      <c r="EU132"/>
      <c r="EV132"/>
      <c r="EW132"/>
      <c r="EX132"/>
      <c r="EY132"/>
      <c r="EZ132"/>
      <c r="FA132"/>
      <c r="FB132"/>
      <c r="FC132"/>
      <c r="FD132"/>
      <c r="FE132"/>
      <c r="FF132"/>
      <c r="FG132"/>
      <c r="FH132"/>
      <c r="FI132"/>
      <c r="FJ132"/>
      <c r="FK132"/>
      <c r="FL132"/>
      <c r="FM132"/>
      <c r="FN132"/>
      <c r="FO132"/>
      <c r="FP132"/>
      <c r="FQ132"/>
      <c r="FR132"/>
      <c r="FS132"/>
      <c r="FT132"/>
      <c r="FU132"/>
      <c r="FV132"/>
      <c r="FW132"/>
      <c r="FX132"/>
      <c r="FY132"/>
      <c r="FZ132"/>
      <c r="GA132"/>
      <c r="GB132"/>
      <c r="GC132"/>
      <c r="GD132"/>
      <c r="GE132"/>
      <c r="GF132"/>
      <c r="GG132"/>
      <c r="GH132"/>
      <c r="GI132"/>
      <c r="GJ132"/>
      <c r="GK132"/>
      <c r="GL132"/>
      <c r="GM132"/>
      <c r="GN132"/>
      <c r="GO132"/>
      <c r="GP132"/>
      <c r="GQ132"/>
      <c r="GR132"/>
      <c r="GS132"/>
      <c r="GT132"/>
      <c r="GU132"/>
      <c r="GV132"/>
      <c r="GW132"/>
      <c r="GX132"/>
      <c r="GY132"/>
      <c r="GZ132"/>
      <c r="HA132"/>
      <c r="HB132"/>
      <c r="HC132"/>
      <c r="HD132"/>
      <c r="HE132"/>
      <c r="HF132"/>
      <c r="HG132"/>
      <c r="HH132"/>
      <c r="HI132"/>
      <c r="HJ132"/>
      <c r="HK132"/>
      <c r="HL132"/>
      <c r="HM132"/>
      <c r="HN132"/>
      <c r="HO132"/>
      <c r="HP132"/>
      <c r="HQ132"/>
      <c r="HR132"/>
      <c r="HS132"/>
      <c r="HT132"/>
      <c r="HU132"/>
      <c r="HV132"/>
      <c r="HW132"/>
      <c r="HX132"/>
      <c r="HY132"/>
      <c r="HZ132"/>
      <c r="IA132"/>
      <c r="IB132"/>
      <c r="IC132"/>
      <c r="ID132"/>
      <c r="IE132"/>
      <c r="IF132"/>
      <c r="IG132"/>
      <c r="IH132"/>
      <c r="II132"/>
      <c r="IJ132"/>
      <c r="IK132"/>
      <c r="IL132"/>
      <c r="IM132"/>
      <c r="IN132"/>
      <c r="IO132"/>
      <c r="IP132"/>
      <c r="IQ132"/>
      <c r="IR132"/>
      <c r="IS132"/>
      <c r="IT132"/>
      <c r="IU132"/>
      <c r="IV132"/>
      <c r="IW132"/>
      <c r="IX132"/>
      <c r="IY132"/>
      <c r="IZ132"/>
      <c r="JA132"/>
      <c r="JB132"/>
      <c r="JC132"/>
      <c r="JD132"/>
      <c r="JE132"/>
      <c r="JF132"/>
      <c r="JG132"/>
      <c r="JH132"/>
      <c r="JI132"/>
      <c r="JJ132"/>
      <c r="JK132"/>
      <c r="JL132"/>
      <c r="JM132"/>
      <c r="JN132"/>
      <c r="JO132"/>
      <c r="JP132"/>
      <c r="JQ132"/>
      <c r="JR132"/>
      <c r="JS132"/>
      <c r="JT132"/>
      <c r="JU132"/>
      <c r="JV132"/>
      <c r="JW132"/>
      <c r="JX132"/>
      <c r="JY132"/>
      <c r="JZ132"/>
      <c r="KA132"/>
      <c r="KB132"/>
      <c r="KC132"/>
      <c r="KD132"/>
      <c r="KE132"/>
      <c r="KF132"/>
      <c r="KG132"/>
      <c r="KH132"/>
      <c r="KI132"/>
      <c r="KJ132"/>
      <c r="KK132"/>
      <c r="KL132"/>
      <c r="KM132"/>
      <c r="KN132"/>
      <c r="KO132"/>
      <c r="KP132"/>
      <c r="KQ132"/>
      <c r="KR132"/>
      <c r="KS132"/>
      <c r="KT132"/>
      <c r="KU132"/>
      <c r="KV132"/>
      <c r="KW132"/>
    </row>
    <row r="133" spans="1:309" s="6" customFormat="1" x14ac:dyDescent="0.25">
      <c r="A133"/>
      <c r="B133"/>
      <c r="C133"/>
      <c r="D133"/>
      <c r="E133"/>
      <c r="F133"/>
      <c r="G133"/>
      <c r="H133"/>
      <c r="I133" s="8"/>
      <c r="J133"/>
      <c r="K133"/>
      <c r="L133"/>
      <c r="M133"/>
      <c r="N133"/>
      <c r="O133"/>
      <c r="P133"/>
      <c r="Q133"/>
      <c r="R133"/>
      <c r="S133"/>
      <c r="T133"/>
      <c r="U133"/>
      <c r="V133"/>
      <c r="W133"/>
      <c r="X133"/>
      <c r="Y133"/>
      <c r="Z133"/>
      <c r="AA133"/>
      <c r="AB133"/>
      <c r="AC133"/>
      <c r="AD133"/>
      <c r="AE133"/>
      <c r="AF133"/>
      <c r="AG133"/>
      <c r="AH133"/>
      <c r="AI133"/>
      <c r="AJ133"/>
      <c r="AK133"/>
      <c r="AL133"/>
      <c r="AM133"/>
      <c r="AN133"/>
      <c r="AO133"/>
      <c r="AP133"/>
      <c r="AQ133"/>
      <c r="AR133"/>
      <c r="AS133"/>
      <c r="AT133"/>
      <c r="AU133"/>
      <c r="AV133"/>
      <c r="AW133"/>
      <c r="AX133"/>
      <c r="AY133"/>
      <c r="AZ133"/>
      <c r="BA133"/>
      <c r="BB133"/>
      <c r="BC133"/>
      <c r="BD133"/>
      <c r="BE133"/>
      <c r="BF133"/>
      <c r="BG133"/>
      <c r="BH133"/>
      <c r="BI133"/>
      <c r="BJ133"/>
      <c r="BK133"/>
      <c r="BL133"/>
      <c r="BM133"/>
      <c r="BN133"/>
      <c r="BO133"/>
      <c r="BP133"/>
      <c r="BQ133"/>
      <c r="BR133"/>
      <c r="BS133"/>
      <c r="BT133"/>
      <c r="BU133"/>
      <c r="BV133"/>
      <c r="BW133"/>
      <c r="BX133"/>
      <c r="BY133"/>
      <c r="BZ133"/>
      <c r="CA133"/>
      <c r="CB133"/>
      <c r="CC133"/>
      <c r="CD133"/>
      <c r="CE133"/>
      <c r="CF133"/>
      <c r="CG133"/>
      <c r="CH133"/>
      <c r="CI133"/>
      <c r="CJ133"/>
      <c r="CK133"/>
      <c r="CL133"/>
      <c r="CM133"/>
      <c r="CN133"/>
      <c r="CO133"/>
      <c r="CP133"/>
      <c r="CQ133"/>
      <c r="CR133"/>
      <c r="CS133"/>
      <c r="CT133"/>
      <c r="CU133"/>
      <c r="CV133"/>
      <c r="CW133"/>
      <c r="CX133"/>
      <c r="CY133"/>
      <c r="CZ133"/>
      <c r="DA133"/>
      <c r="DB133"/>
      <c r="DC133"/>
      <c r="DD133"/>
      <c r="DE133"/>
      <c r="DF133"/>
      <c r="DG133"/>
      <c r="DH133"/>
      <c r="DI133"/>
      <c r="DJ133"/>
      <c r="DK133"/>
      <c r="DL133"/>
      <c r="DM133"/>
      <c r="DN133"/>
      <c r="DO133"/>
      <c r="DP133"/>
      <c r="DQ133"/>
      <c r="DR133"/>
      <c r="DS133"/>
      <c r="DT133"/>
      <c r="DU133"/>
      <c r="DV133"/>
      <c r="DW133"/>
      <c r="DX133"/>
      <c r="DY133"/>
      <c r="DZ133"/>
      <c r="EA133"/>
      <c r="EB133"/>
      <c r="EC133"/>
      <c r="ED133"/>
      <c r="EE133"/>
      <c r="EF133"/>
      <c r="EG133"/>
      <c r="EH133"/>
      <c r="EI133"/>
      <c r="EJ133"/>
      <c r="EK133"/>
      <c r="EL133"/>
      <c r="EM133"/>
      <c r="EN133"/>
      <c r="EO133"/>
      <c r="EP133"/>
      <c r="EQ133"/>
      <c r="ER133"/>
      <c r="ES133"/>
      <c r="ET133"/>
      <c r="EU133"/>
      <c r="EV133"/>
      <c r="EW133"/>
      <c r="EX133"/>
      <c r="EY133"/>
      <c r="EZ133"/>
      <c r="FA133"/>
      <c r="FB133"/>
      <c r="FC133"/>
      <c r="FD133"/>
      <c r="FE133"/>
      <c r="FF133"/>
      <c r="FG133"/>
      <c r="FH133"/>
      <c r="FI133"/>
      <c r="FJ133"/>
      <c r="FK133"/>
      <c r="FL133"/>
      <c r="FM133"/>
      <c r="FN133"/>
      <c r="FO133"/>
      <c r="FP133"/>
      <c r="FQ133"/>
      <c r="FR133"/>
      <c r="FS133"/>
      <c r="FT133"/>
      <c r="FU133"/>
      <c r="FV133"/>
      <c r="FW133"/>
      <c r="FX133"/>
      <c r="FY133"/>
      <c r="FZ133"/>
      <c r="GA133"/>
      <c r="GB133"/>
      <c r="GC133"/>
      <c r="GD133"/>
      <c r="GE133"/>
      <c r="GF133"/>
      <c r="GG133"/>
      <c r="GH133"/>
      <c r="GI133"/>
      <c r="GJ133"/>
      <c r="GK133"/>
      <c r="GL133"/>
      <c r="GM133"/>
      <c r="GN133"/>
      <c r="GO133"/>
      <c r="GP133"/>
      <c r="GQ133"/>
      <c r="GR133"/>
      <c r="GS133"/>
      <c r="GT133"/>
      <c r="GU133"/>
      <c r="GV133"/>
      <c r="GW133"/>
      <c r="GX133"/>
      <c r="GY133"/>
      <c r="GZ133"/>
      <c r="HA133"/>
      <c r="HB133"/>
      <c r="HC133"/>
      <c r="HD133"/>
      <c r="HE133"/>
      <c r="HF133"/>
      <c r="HG133"/>
      <c r="HH133"/>
      <c r="HI133"/>
      <c r="HJ133"/>
      <c r="HK133"/>
      <c r="HL133"/>
      <c r="HM133"/>
      <c r="HN133"/>
      <c r="HO133"/>
      <c r="HP133"/>
      <c r="HQ133"/>
      <c r="HR133"/>
      <c r="HS133"/>
      <c r="HT133"/>
      <c r="HU133"/>
      <c r="HV133"/>
      <c r="HW133"/>
      <c r="HX133"/>
      <c r="HY133"/>
      <c r="HZ133"/>
      <c r="IA133"/>
      <c r="IB133"/>
      <c r="IC133"/>
      <c r="ID133"/>
      <c r="IE133"/>
      <c r="IF133"/>
      <c r="IG133"/>
      <c r="IH133"/>
      <c r="II133"/>
      <c r="IJ133"/>
      <c r="IK133"/>
      <c r="IL133"/>
      <c r="IM133"/>
      <c r="IN133"/>
      <c r="IO133"/>
      <c r="IP133"/>
      <c r="IQ133"/>
      <c r="IR133"/>
      <c r="IS133"/>
      <c r="IT133"/>
      <c r="IU133"/>
      <c r="IV133"/>
      <c r="IW133"/>
      <c r="IX133"/>
      <c r="IY133"/>
      <c r="IZ133"/>
      <c r="JA133"/>
      <c r="JB133"/>
      <c r="JC133"/>
      <c r="JD133"/>
      <c r="JE133"/>
      <c r="JF133"/>
      <c r="JG133"/>
      <c r="JH133"/>
      <c r="JI133"/>
      <c r="JJ133"/>
      <c r="JK133"/>
      <c r="JL133"/>
      <c r="JM133"/>
      <c r="JN133"/>
      <c r="JO133"/>
      <c r="JP133"/>
      <c r="JQ133"/>
      <c r="JR133"/>
      <c r="JS133"/>
      <c r="JT133"/>
      <c r="JU133"/>
      <c r="JV133"/>
      <c r="JW133"/>
      <c r="JX133"/>
      <c r="JY133"/>
      <c r="JZ133"/>
      <c r="KA133"/>
      <c r="KB133"/>
      <c r="KC133"/>
      <c r="KD133"/>
      <c r="KE133"/>
      <c r="KF133"/>
      <c r="KG133"/>
      <c r="KH133"/>
      <c r="KI133"/>
      <c r="KJ133"/>
      <c r="KK133"/>
      <c r="KL133"/>
      <c r="KM133"/>
      <c r="KN133"/>
      <c r="KO133"/>
      <c r="KP133"/>
      <c r="KQ133"/>
      <c r="KR133"/>
      <c r="KS133"/>
      <c r="KT133"/>
      <c r="KU133"/>
      <c r="KV133"/>
      <c r="KW133"/>
    </row>
    <row r="134" spans="1:309" s="6" customFormat="1" x14ac:dyDescent="0.25">
      <c r="A134"/>
      <c r="B134"/>
      <c r="C134"/>
      <c r="D134"/>
      <c r="E134"/>
      <c r="F134"/>
      <c r="G134"/>
      <c r="H134"/>
      <c r="I134" s="8"/>
      <c r="J134"/>
      <c r="K134"/>
      <c r="L134"/>
      <c r="M134"/>
      <c r="N134"/>
      <c r="O134"/>
      <c r="P134"/>
      <c r="Q134"/>
      <c r="R134"/>
      <c r="S134"/>
      <c r="T134"/>
      <c r="U134"/>
      <c r="V134"/>
      <c r="W134"/>
      <c r="X134"/>
      <c r="Y134"/>
      <c r="Z134"/>
      <c r="AA134"/>
      <c r="AB134"/>
      <c r="AC134"/>
      <c r="AD134"/>
      <c r="AE134"/>
      <c r="AF134"/>
      <c r="AG134"/>
      <c r="AH134"/>
      <c r="AI134"/>
      <c r="AJ134"/>
      <c r="AK134"/>
      <c r="AL134"/>
      <c r="AM134"/>
      <c r="AN134"/>
      <c r="AO134"/>
      <c r="AP134"/>
      <c r="AQ134"/>
      <c r="AR134"/>
      <c r="AS134"/>
      <c r="AT134"/>
      <c r="AU134"/>
      <c r="AV134"/>
      <c r="AW134"/>
      <c r="AX134"/>
      <c r="AY134"/>
      <c r="AZ134"/>
      <c r="BA134"/>
      <c r="BB134"/>
      <c r="BC134"/>
      <c r="BD134"/>
      <c r="BE134"/>
      <c r="BF134"/>
      <c r="BG134"/>
      <c r="BH134"/>
      <c r="BI134"/>
      <c r="BJ134"/>
      <c r="BK134"/>
      <c r="BL134"/>
      <c r="BM134"/>
      <c r="BN134"/>
      <c r="BO134"/>
      <c r="BP134"/>
      <c r="BQ134"/>
      <c r="BR134"/>
      <c r="BS134"/>
      <c r="BT134"/>
      <c r="BU134"/>
      <c r="BV134"/>
      <c r="BW134"/>
      <c r="BX134"/>
      <c r="BY134"/>
      <c r="BZ134"/>
      <c r="CA134"/>
      <c r="CB134"/>
      <c r="CC134"/>
      <c r="CD134"/>
      <c r="CE134"/>
      <c r="CF134"/>
      <c r="CG134"/>
      <c r="CH134"/>
      <c r="CI134"/>
      <c r="CJ134"/>
      <c r="CK134"/>
      <c r="CL134"/>
      <c r="CM134"/>
      <c r="CN134"/>
      <c r="CO134"/>
      <c r="CP134"/>
      <c r="CQ134"/>
      <c r="CR134"/>
      <c r="CS134"/>
      <c r="CT134"/>
      <c r="CU134"/>
      <c r="CV134"/>
      <c r="CW134"/>
      <c r="CX134"/>
      <c r="CY134"/>
      <c r="CZ134"/>
      <c r="DA134"/>
      <c r="DB134"/>
      <c r="DC134"/>
      <c r="DD134"/>
      <c r="DE134"/>
      <c r="DF134"/>
      <c r="DG134"/>
      <c r="DH134"/>
      <c r="DI134"/>
      <c r="DJ134"/>
      <c r="DK134"/>
      <c r="DL134"/>
      <c r="DM134"/>
      <c r="DN134"/>
      <c r="DO134"/>
      <c r="DP134"/>
      <c r="DQ134"/>
      <c r="DR134"/>
      <c r="DS134"/>
      <c r="DT134"/>
      <c r="DU134"/>
      <c r="DV134"/>
      <c r="DW134"/>
      <c r="DX134"/>
      <c r="DY134"/>
      <c r="DZ134"/>
      <c r="EA134"/>
      <c r="EB134"/>
      <c r="EC134"/>
      <c r="ED134"/>
      <c r="EE134"/>
      <c r="EF134"/>
      <c r="EG134"/>
      <c r="EH134"/>
      <c r="EI134"/>
      <c r="EJ134"/>
      <c r="EK134"/>
      <c r="EL134"/>
      <c r="EM134"/>
      <c r="EN134"/>
      <c r="EO134"/>
      <c r="EP134"/>
      <c r="EQ134"/>
      <c r="ER134"/>
      <c r="ES134"/>
      <c r="ET134"/>
      <c r="EU134"/>
      <c r="EV134"/>
      <c r="EW134"/>
      <c r="EX134"/>
      <c r="EY134"/>
      <c r="EZ134"/>
      <c r="FA134"/>
      <c r="FB134"/>
      <c r="FC134"/>
      <c r="FD134"/>
      <c r="FE134"/>
      <c r="FF134"/>
      <c r="FG134"/>
      <c r="FH134"/>
      <c r="FI134"/>
      <c r="FJ134"/>
      <c r="FK134"/>
      <c r="FL134"/>
      <c r="FM134"/>
      <c r="FN134"/>
      <c r="FO134"/>
      <c r="FP134"/>
      <c r="FQ134"/>
      <c r="FR134"/>
      <c r="FS134"/>
      <c r="FT134"/>
      <c r="FU134"/>
      <c r="FV134"/>
      <c r="FW134"/>
      <c r="FX134"/>
      <c r="FY134"/>
      <c r="FZ134"/>
      <c r="GA134"/>
      <c r="GB134"/>
      <c r="GC134"/>
      <c r="GD134"/>
      <c r="GE134"/>
      <c r="GF134"/>
      <c r="GG134"/>
      <c r="GH134"/>
      <c r="GI134"/>
      <c r="GJ134"/>
      <c r="GK134"/>
      <c r="GL134"/>
      <c r="GM134"/>
      <c r="GN134"/>
      <c r="GO134"/>
      <c r="GP134"/>
      <c r="GQ134"/>
      <c r="GR134"/>
      <c r="GS134"/>
      <c r="GT134"/>
      <c r="GU134"/>
      <c r="GV134"/>
      <c r="GW134"/>
      <c r="GX134"/>
      <c r="GY134"/>
      <c r="GZ134"/>
      <c r="HA134"/>
      <c r="HB134"/>
      <c r="HC134"/>
      <c r="HD134"/>
      <c r="HE134"/>
      <c r="HF134"/>
      <c r="HG134"/>
      <c r="HH134"/>
      <c r="HI134"/>
      <c r="HJ134"/>
      <c r="HK134"/>
      <c r="HL134"/>
      <c r="HM134"/>
      <c r="HN134"/>
      <c r="HO134"/>
      <c r="HP134"/>
      <c r="HQ134"/>
      <c r="HR134"/>
      <c r="HS134"/>
      <c r="HT134"/>
      <c r="HU134"/>
      <c r="HV134"/>
      <c r="HW134"/>
      <c r="HX134"/>
      <c r="HY134"/>
      <c r="HZ134"/>
      <c r="IA134"/>
      <c r="IB134"/>
      <c r="IC134"/>
      <c r="ID134"/>
      <c r="IE134"/>
      <c r="IF134"/>
      <c r="IG134"/>
      <c r="IH134"/>
      <c r="II134"/>
      <c r="IJ134"/>
      <c r="IK134"/>
      <c r="IL134"/>
      <c r="IM134"/>
      <c r="IN134"/>
      <c r="IO134"/>
      <c r="IP134"/>
      <c r="IQ134"/>
      <c r="IR134"/>
      <c r="IS134"/>
      <c r="IT134"/>
      <c r="IU134"/>
      <c r="IV134"/>
      <c r="IW134"/>
      <c r="IX134"/>
      <c r="IY134"/>
      <c r="IZ134"/>
      <c r="JA134"/>
      <c r="JB134"/>
      <c r="JC134"/>
      <c r="JD134"/>
      <c r="JE134"/>
      <c r="JF134"/>
      <c r="JG134"/>
      <c r="JH134"/>
      <c r="JI134"/>
      <c r="JJ134"/>
      <c r="JK134"/>
      <c r="JL134"/>
      <c r="JM134"/>
      <c r="JN134"/>
      <c r="JO134"/>
      <c r="JP134"/>
      <c r="JQ134"/>
      <c r="JR134"/>
      <c r="JS134"/>
      <c r="JT134"/>
      <c r="JU134"/>
      <c r="JV134"/>
      <c r="JW134"/>
      <c r="JX134"/>
      <c r="JY134"/>
      <c r="JZ134"/>
      <c r="KA134"/>
      <c r="KB134"/>
      <c r="KC134"/>
      <c r="KD134"/>
      <c r="KE134"/>
      <c r="KF134"/>
      <c r="KG134"/>
      <c r="KH134"/>
      <c r="KI134"/>
      <c r="KJ134"/>
      <c r="KK134"/>
      <c r="KL134"/>
      <c r="KM134"/>
      <c r="KN134"/>
      <c r="KO134"/>
      <c r="KP134"/>
      <c r="KQ134"/>
      <c r="KR134"/>
      <c r="KS134"/>
      <c r="KT134"/>
      <c r="KU134"/>
      <c r="KV134"/>
      <c r="KW134"/>
    </row>
    <row r="135" spans="1:309" x14ac:dyDescent="0.25">
      <c r="J135"/>
    </row>
    <row r="136" spans="1:309" x14ac:dyDescent="0.25">
      <c r="J136"/>
    </row>
    <row r="137" spans="1:309" x14ac:dyDescent="0.25">
      <c r="J137"/>
    </row>
    <row r="138" spans="1:309" x14ac:dyDescent="0.25">
      <c r="J138"/>
    </row>
    <row r="139" spans="1:309" x14ac:dyDescent="0.25">
      <c r="J139"/>
    </row>
  </sheetData>
  <mergeCells count="2">
    <mergeCell ref="A1:K1"/>
    <mergeCell ref="A2:K2"/>
  </mergeCells>
  <phoneticPr fontId="8" type="noConversion"/>
  <pageMargins left="0.7" right="0.7" top="0.75" bottom="0.75" header="0.3" footer="0.3"/>
  <pageSetup paperSize="9" orientation="portrait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CV26"/>
  <sheetViews>
    <sheetView zoomScale="90" zoomScaleNormal="90" workbookViewId="0">
      <selection activeCell="E30" sqref="E30"/>
    </sheetView>
  </sheetViews>
  <sheetFormatPr defaultColWidth="9" defaultRowHeight="13.8" x14ac:dyDescent="0.25"/>
  <cols>
    <col min="2" max="2" width="29.6640625" customWidth="1"/>
    <col min="3" max="3" width="17.109375" customWidth="1"/>
    <col min="4" max="4" width="20.5546875" customWidth="1"/>
    <col min="5" max="6" width="12.88671875" customWidth="1"/>
    <col min="8" max="8" width="13.6640625" customWidth="1"/>
    <col min="9" max="9" width="25.77734375" customWidth="1"/>
  </cols>
  <sheetData>
    <row r="1" spans="1:100" ht="19.95" customHeight="1" x14ac:dyDescent="0.25">
      <c r="A1" s="23" t="s">
        <v>529</v>
      </c>
      <c r="B1" s="23"/>
      <c r="C1" s="23"/>
      <c r="D1" s="23"/>
      <c r="E1" s="23"/>
      <c r="F1" s="23"/>
      <c r="G1" s="23"/>
      <c r="H1" s="23"/>
      <c r="I1" s="23"/>
    </row>
    <row r="2" spans="1:100" ht="19.95" customHeight="1" x14ac:dyDescent="0.25">
      <c r="A2" s="1" t="s">
        <v>1</v>
      </c>
      <c r="B2" s="1"/>
      <c r="C2" s="1"/>
      <c r="D2" s="1"/>
      <c r="E2" s="1"/>
      <c r="F2" s="1"/>
      <c r="G2" s="2"/>
      <c r="H2" s="2"/>
      <c r="I2" s="2"/>
    </row>
    <row r="3" spans="1:100" ht="14.4" x14ac:dyDescent="0.25">
      <c r="A3" s="7" t="s">
        <v>2</v>
      </c>
      <c r="B3" s="7" t="s">
        <v>6</v>
      </c>
      <c r="C3" s="7" t="s">
        <v>481</v>
      </c>
      <c r="D3" s="7" t="s">
        <v>7</v>
      </c>
      <c r="E3" s="7" t="s">
        <v>530</v>
      </c>
      <c r="F3" s="7" t="s">
        <v>531</v>
      </c>
      <c r="G3" s="7" t="s">
        <v>532</v>
      </c>
      <c r="H3" s="7" t="s">
        <v>533</v>
      </c>
      <c r="I3" s="7" t="s">
        <v>534</v>
      </c>
    </row>
    <row r="4" spans="1:100" s="6" customFormat="1" ht="14.4" x14ac:dyDescent="0.25">
      <c r="A4" s="4">
        <v>1</v>
      </c>
      <c r="B4" s="4" t="s">
        <v>160</v>
      </c>
      <c r="C4" s="4" t="s">
        <v>535</v>
      </c>
      <c r="D4" s="4" t="s">
        <v>536</v>
      </c>
      <c r="E4" s="4">
        <v>37</v>
      </c>
      <c r="F4" s="4">
        <v>14</v>
      </c>
      <c r="G4" s="4">
        <v>23</v>
      </c>
      <c r="H4" s="4">
        <v>52</v>
      </c>
      <c r="I4" s="4">
        <v>0.44230000000000003</v>
      </c>
      <c r="J4"/>
      <c r="K4"/>
      <c r="L4"/>
      <c r="M4"/>
      <c r="N4"/>
      <c r="O4"/>
      <c r="P4"/>
      <c r="Q4"/>
      <c r="R4"/>
      <c r="S4"/>
      <c r="T4"/>
      <c r="U4"/>
      <c r="V4"/>
      <c r="W4"/>
      <c r="X4"/>
      <c r="Y4"/>
      <c r="Z4"/>
      <c r="AA4"/>
      <c r="AB4"/>
      <c r="AC4"/>
      <c r="AD4"/>
      <c r="AE4"/>
      <c r="AF4"/>
      <c r="AG4"/>
      <c r="AH4"/>
      <c r="AI4"/>
      <c r="AJ4"/>
      <c r="AK4"/>
      <c r="AL4"/>
      <c r="AM4"/>
      <c r="AN4"/>
      <c r="AO4"/>
      <c r="AP4"/>
      <c r="AQ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  <c r="CM4"/>
      <c r="CN4"/>
      <c r="CO4"/>
      <c r="CP4"/>
      <c r="CQ4"/>
      <c r="CR4"/>
      <c r="CS4"/>
      <c r="CT4"/>
      <c r="CU4"/>
      <c r="CV4"/>
    </row>
    <row r="5" spans="1:100" s="6" customFormat="1" ht="14.4" x14ac:dyDescent="0.25">
      <c r="A5" s="4">
        <v>2</v>
      </c>
      <c r="B5" s="4" t="s">
        <v>160</v>
      </c>
      <c r="C5" s="4" t="s">
        <v>537</v>
      </c>
      <c r="D5" s="4" t="s">
        <v>538</v>
      </c>
      <c r="E5" s="4">
        <v>42</v>
      </c>
      <c r="F5" s="4">
        <v>24</v>
      </c>
      <c r="G5" s="4">
        <v>18</v>
      </c>
      <c r="H5" s="4">
        <v>52</v>
      </c>
      <c r="I5" s="4">
        <v>0.34620000000000001</v>
      </c>
      <c r="J5"/>
      <c r="K5"/>
      <c r="L5"/>
      <c r="M5"/>
      <c r="N5"/>
      <c r="O5"/>
      <c r="P5"/>
      <c r="Q5"/>
      <c r="R5"/>
      <c r="S5"/>
      <c r="T5"/>
      <c r="U5"/>
      <c r="V5"/>
      <c r="W5"/>
      <c r="X5"/>
      <c r="Y5"/>
      <c r="Z5"/>
      <c r="AA5"/>
      <c r="AB5"/>
      <c r="AC5"/>
      <c r="AD5"/>
      <c r="AE5"/>
      <c r="AF5"/>
      <c r="AG5"/>
      <c r="AH5"/>
      <c r="AI5"/>
      <c r="AJ5"/>
      <c r="AK5"/>
      <c r="AL5"/>
      <c r="AM5"/>
      <c r="AN5"/>
      <c r="AO5"/>
      <c r="AP5"/>
      <c r="AQ5"/>
      <c r="AR5"/>
      <c r="AS5"/>
      <c r="AT5"/>
      <c r="AU5"/>
      <c r="AV5"/>
      <c r="AW5"/>
      <c r="AX5"/>
      <c r="AY5"/>
      <c r="AZ5"/>
      <c r="BA5"/>
      <c r="BB5"/>
      <c r="BC5"/>
      <c r="BD5"/>
      <c r="BE5"/>
      <c r="BF5"/>
      <c r="BG5"/>
      <c r="BH5"/>
      <c r="BI5"/>
      <c r="BJ5"/>
      <c r="BK5"/>
      <c r="BL5"/>
      <c r="BM5"/>
      <c r="BN5"/>
      <c r="BO5"/>
      <c r="BP5"/>
      <c r="BQ5"/>
      <c r="BR5"/>
      <c r="BS5"/>
      <c r="BT5"/>
      <c r="BU5"/>
      <c r="BV5"/>
      <c r="BW5"/>
      <c r="BX5"/>
      <c r="BY5"/>
      <c r="BZ5"/>
      <c r="CA5"/>
      <c r="CB5"/>
      <c r="CC5"/>
      <c r="CD5"/>
      <c r="CE5"/>
      <c r="CF5"/>
      <c r="CG5"/>
      <c r="CH5"/>
      <c r="CI5"/>
      <c r="CJ5"/>
      <c r="CK5"/>
      <c r="CL5"/>
      <c r="CM5"/>
      <c r="CN5"/>
      <c r="CO5"/>
      <c r="CP5"/>
      <c r="CQ5"/>
      <c r="CR5"/>
      <c r="CS5"/>
      <c r="CT5"/>
      <c r="CU5"/>
      <c r="CV5"/>
    </row>
    <row r="6" spans="1:100" s="6" customFormat="1" ht="14.4" x14ac:dyDescent="0.25">
      <c r="A6" s="4">
        <v>3</v>
      </c>
      <c r="B6" s="4" t="s">
        <v>160</v>
      </c>
      <c r="C6" s="4" t="s">
        <v>539</v>
      </c>
      <c r="D6" s="4" t="s">
        <v>540</v>
      </c>
      <c r="E6" s="4">
        <v>34</v>
      </c>
      <c r="F6" s="4">
        <v>17</v>
      </c>
      <c r="G6" s="4">
        <v>17</v>
      </c>
      <c r="H6" s="4">
        <v>52</v>
      </c>
      <c r="I6" s="4">
        <v>0.32690000000000002</v>
      </c>
      <c r="J6"/>
      <c r="K6"/>
      <c r="L6"/>
      <c r="M6"/>
      <c r="N6"/>
      <c r="O6"/>
      <c r="P6"/>
      <c r="Q6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  <c r="CQ6"/>
      <c r="CR6"/>
      <c r="CS6"/>
      <c r="CT6"/>
      <c r="CU6"/>
      <c r="CV6"/>
    </row>
    <row r="7" spans="1:100" s="6" customFormat="1" ht="14.4" x14ac:dyDescent="0.25">
      <c r="A7" s="4">
        <v>4</v>
      </c>
      <c r="B7" s="4" t="s">
        <v>157</v>
      </c>
      <c r="C7" s="4" t="s">
        <v>182</v>
      </c>
      <c r="D7" s="4" t="s">
        <v>183</v>
      </c>
      <c r="E7" s="4">
        <v>27</v>
      </c>
      <c r="F7" s="4">
        <v>8</v>
      </c>
      <c r="G7" s="4">
        <v>19</v>
      </c>
      <c r="H7" s="4">
        <v>53</v>
      </c>
      <c r="I7" s="4">
        <v>0.35849999999999999</v>
      </c>
      <c r="J7"/>
      <c r="K7"/>
      <c r="L7"/>
      <c r="M7"/>
      <c r="N7"/>
      <c r="O7"/>
      <c r="P7"/>
      <c r="Q7"/>
      <c r="R7"/>
      <c r="S7"/>
      <c r="T7"/>
      <c r="U7"/>
      <c r="V7"/>
      <c r="W7"/>
      <c r="X7"/>
      <c r="Y7"/>
      <c r="Z7"/>
      <c r="AA7"/>
      <c r="AB7"/>
      <c r="AC7"/>
      <c r="AD7"/>
      <c r="AE7"/>
      <c r="AF7"/>
      <c r="AG7"/>
      <c r="AH7"/>
      <c r="AI7"/>
      <c r="AJ7"/>
      <c r="AK7"/>
      <c r="AL7"/>
      <c r="AM7"/>
      <c r="AN7"/>
      <c r="AO7"/>
      <c r="AP7"/>
      <c r="AQ7"/>
      <c r="AR7"/>
      <c r="AS7"/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  <c r="BW7"/>
      <c r="BX7"/>
      <c r="BY7"/>
      <c r="BZ7"/>
      <c r="CA7"/>
      <c r="CB7"/>
      <c r="CC7"/>
      <c r="CD7"/>
      <c r="CE7"/>
      <c r="CF7"/>
      <c r="CG7"/>
      <c r="CH7"/>
      <c r="CI7"/>
      <c r="CJ7"/>
      <c r="CK7"/>
      <c r="CL7"/>
      <c r="CM7"/>
      <c r="CN7"/>
      <c r="CO7"/>
      <c r="CP7"/>
      <c r="CQ7"/>
      <c r="CR7"/>
      <c r="CS7"/>
      <c r="CT7"/>
      <c r="CU7"/>
      <c r="CV7"/>
    </row>
    <row r="8" spans="1:100" s="6" customFormat="1" ht="14.4" x14ac:dyDescent="0.25">
      <c r="A8" s="4">
        <v>5</v>
      </c>
      <c r="B8" s="4" t="s">
        <v>157</v>
      </c>
      <c r="C8" s="4" t="s">
        <v>176</v>
      </c>
      <c r="D8" s="4" t="s">
        <v>177</v>
      </c>
      <c r="E8" s="4">
        <v>33</v>
      </c>
      <c r="F8" s="4">
        <v>5</v>
      </c>
      <c r="G8" s="4">
        <v>28</v>
      </c>
      <c r="H8" s="4">
        <v>53</v>
      </c>
      <c r="I8" s="4">
        <v>0.52829999999999999</v>
      </c>
      <c r="J8"/>
      <c r="K8"/>
      <c r="L8"/>
      <c r="M8"/>
      <c r="N8"/>
      <c r="O8"/>
      <c r="P8"/>
      <c r="Q8"/>
      <c r="R8"/>
      <c r="S8"/>
      <c r="T8"/>
      <c r="U8"/>
      <c r="V8"/>
      <c r="W8"/>
      <c r="X8"/>
      <c r="Y8"/>
      <c r="Z8"/>
      <c r="AA8"/>
      <c r="AB8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  <c r="CO8"/>
      <c r="CP8"/>
      <c r="CQ8"/>
      <c r="CR8"/>
      <c r="CS8"/>
      <c r="CT8"/>
      <c r="CU8"/>
      <c r="CV8"/>
    </row>
    <row r="9" spans="1:100" s="6" customFormat="1" ht="14.4" x14ac:dyDescent="0.25">
      <c r="A9" s="4">
        <v>6</v>
      </c>
      <c r="B9" s="4" t="s">
        <v>157</v>
      </c>
      <c r="C9" s="4" t="s">
        <v>541</v>
      </c>
      <c r="D9" s="4" t="s">
        <v>542</v>
      </c>
      <c r="E9" s="4">
        <v>40</v>
      </c>
      <c r="F9" s="4">
        <v>23</v>
      </c>
      <c r="G9" s="4">
        <v>17</v>
      </c>
      <c r="H9" s="4">
        <v>53</v>
      </c>
      <c r="I9" s="4">
        <v>0.32079999999999997</v>
      </c>
      <c r="J9"/>
      <c r="K9"/>
      <c r="L9"/>
      <c r="M9"/>
      <c r="N9"/>
      <c r="O9"/>
      <c r="P9"/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  <c r="CQ9"/>
      <c r="CR9"/>
      <c r="CS9"/>
      <c r="CT9"/>
      <c r="CU9"/>
      <c r="CV9"/>
    </row>
    <row r="10" spans="1:100" s="6" customFormat="1" ht="14.4" x14ac:dyDescent="0.25">
      <c r="A10" s="4">
        <v>7</v>
      </c>
      <c r="B10" s="4" t="s">
        <v>157</v>
      </c>
      <c r="C10" s="4" t="s">
        <v>162</v>
      </c>
      <c r="D10" s="4" t="s">
        <v>163</v>
      </c>
      <c r="E10" s="4">
        <v>22</v>
      </c>
      <c r="F10" s="4">
        <v>2</v>
      </c>
      <c r="G10" s="4">
        <v>20</v>
      </c>
      <c r="H10" s="4">
        <v>53</v>
      </c>
      <c r="I10" s="4">
        <v>0.47160000000000002</v>
      </c>
      <c r="J10"/>
      <c r="K10"/>
      <c r="L10"/>
      <c r="M10"/>
      <c r="N10"/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</row>
    <row r="11" spans="1:100" s="6" customFormat="1" ht="14.4" x14ac:dyDescent="0.25">
      <c r="A11" s="4">
        <v>8</v>
      </c>
      <c r="B11" s="4" t="s">
        <v>157</v>
      </c>
      <c r="C11" s="4" t="s">
        <v>503</v>
      </c>
      <c r="D11" s="4" t="s">
        <v>504</v>
      </c>
      <c r="E11" s="4">
        <v>41</v>
      </c>
      <c r="F11" s="4">
        <v>16</v>
      </c>
      <c r="G11" s="4">
        <v>25</v>
      </c>
      <c r="H11" s="4">
        <v>53</v>
      </c>
      <c r="I11" s="4">
        <v>0.47160000000000002</v>
      </c>
      <c r="J11"/>
      <c r="K11"/>
      <c r="L11"/>
      <c r="M11"/>
      <c r="N11"/>
      <c r="O11"/>
      <c r="P11"/>
      <c r="Q11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  <c r="CQ11"/>
      <c r="CR11"/>
      <c r="CS11"/>
      <c r="CT11"/>
      <c r="CU11"/>
      <c r="CV11"/>
    </row>
    <row r="12" spans="1:100" s="6" customFormat="1" ht="14.4" x14ac:dyDescent="0.25">
      <c r="A12" s="4">
        <v>9</v>
      </c>
      <c r="B12" s="4" t="s">
        <v>157</v>
      </c>
      <c r="C12" s="4" t="s">
        <v>543</v>
      </c>
      <c r="D12" s="4" t="s">
        <v>544</v>
      </c>
      <c r="E12" s="4">
        <v>46</v>
      </c>
      <c r="F12" s="4">
        <v>28</v>
      </c>
      <c r="G12" s="4">
        <v>18</v>
      </c>
      <c r="H12" s="4">
        <v>53</v>
      </c>
      <c r="I12" s="4">
        <v>0.33960000000000001</v>
      </c>
      <c r="J12"/>
      <c r="K12"/>
      <c r="L12"/>
      <c r="M12"/>
      <c r="N12"/>
      <c r="O12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  <c r="CQ12"/>
      <c r="CR12"/>
      <c r="CS12"/>
      <c r="CT12"/>
      <c r="CU12"/>
      <c r="CV12"/>
    </row>
    <row r="13" spans="1:100" s="6" customFormat="1" ht="14.4" x14ac:dyDescent="0.25">
      <c r="A13" s="4">
        <v>10</v>
      </c>
      <c r="B13" s="4" t="s">
        <v>56</v>
      </c>
      <c r="C13" s="4" t="s">
        <v>545</v>
      </c>
      <c r="D13" s="4" t="s">
        <v>546</v>
      </c>
      <c r="E13" s="4">
        <v>32</v>
      </c>
      <c r="F13" s="4">
        <v>12</v>
      </c>
      <c r="G13" s="4">
        <v>20</v>
      </c>
      <c r="H13" s="4">
        <v>54</v>
      </c>
      <c r="I13" s="4">
        <v>0.37040000000000001</v>
      </c>
      <c r="J13"/>
      <c r="K13"/>
      <c r="L13"/>
      <c r="M13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</row>
    <row r="14" spans="1:100" s="6" customFormat="1" ht="14.4" x14ac:dyDescent="0.25">
      <c r="A14" s="4">
        <v>11</v>
      </c>
      <c r="B14" s="4" t="s">
        <v>19</v>
      </c>
      <c r="C14" s="4" t="s">
        <v>153</v>
      </c>
      <c r="D14" s="4" t="s">
        <v>154</v>
      </c>
      <c r="E14" s="4">
        <v>31</v>
      </c>
      <c r="F14" s="4">
        <v>11</v>
      </c>
      <c r="G14" s="4">
        <v>20</v>
      </c>
      <c r="H14" s="4">
        <v>55</v>
      </c>
      <c r="I14" s="4">
        <v>0.36359999999999998</v>
      </c>
      <c r="J14"/>
      <c r="K14"/>
      <c r="L14"/>
      <c r="M14"/>
      <c r="N14"/>
      <c r="O14"/>
      <c r="P14"/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</row>
    <row r="15" spans="1:100" s="6" customFormat="1" ht="14.4" x14ac:dyDescent="0.25">
      <c r="A15" s="4">
        <v>12</v>
      </c>
      <c r="B15" s="4" t="s">
        <v>19</v>
      </c>
      <c r="C15" s="4" t="s">
        <v>547</v>
      </c>
      <c r="D15" s="4" t="s">
        <v>548</v>
      </c>
      <c r="E15" s="4">
        <v>39</v>
      </c>
      <c r="F15" s="4">
        <v>12</v>
      </c>
      <c r="G15" s="4">
        <v>27</v>
      </c>
      <c r="H15" s="4">
        <v>55</v>
      </c>
      <c r="I15" s="4">
        <v>0.4909</v>
      </c>
      <c r="J15"/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</row>
    <row r="16" spans="1:100" s="6" customFormat="1" ht="14.4" x14ac:dyDescent="0.25">
      <c r="A16" s="4">
        <v>13</v>
      </c>
      <c r="B16" s="4" t="s">
        <v>19</v>
      </c>
      <c r="C16" s="4" t="s">
        <v>549</v>
      </c>
      <c r="D16" s="4" t="s">
        <v>550</v>
      </c>
      <c r="E16" s="4">
        <v>43</v>
      </c>
      <c r="F16" s="4">
        <v>18</v>
      </c>
      <c r="G16" s="4">
        <v>25</v>
      </c>
      <c r="H16" s="4">
        <v>55</v>
      </c>
      <c r="I16" s="4">
        <v>0.45450000000000002</v>
      </c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</row>
    <row r="17" spans="1:9" ht="14.4" x14ac:dyDescent="0.25">
      <c r="A17" s="4">
        <v>14</v>
      </c>
      <c r="B17" s="4" t="s">
        <v>19</v>
      </c>
      <c r="C17" s="4" t="s">
        <v>551</v>
      </c>
      <c r="D17" s="4" t="s">
        <v>552</v>
      </c>
      <c r="E17" s="4">
        <v>47</v>
      </c>
      <c r="F17" s="4">
        <v>23</v>
      </c>
      <c r="G17" s="4">
        <v>24</v>
      </c>
      <c r="H17" s="4">
        <v>55</v>
      </c>
      <c r="I17" s="4">
        <v>0.43630000000000002</v>
      </c>
    </row>
    <row r="18" spans="1:9" ht="14.4" x14ac:dyDescent="0.25">
      <c r="A18" s="4">
        <v>15</v>
      </c>
      <c r="B18" s="4" t="s">
        <v>15</v>
      </c>
      <c r="C18" s="4" t="s">
        <v>553</v>
      </c>
      <c r="D18" s="4" t="s">
        <v>554</v>
      </c>
      <c r="E18" s="4">
        <v>41</v>
      </c>
      <c r="F18" s="4">
        <v>15</v>
      </c>
      <c r="G18" s="4">
        <v>26</v>
      </c>
      <c r="H18" s="4">
        <v>53</v>
      </c>
      <c r="I18" s="4">
        <v>0.49059999999999998</v>
      </c>
    </row>
    <row r="19" spans="1:9" ht="14.4" x14ac:dyDescent="0.25">
      <c r="A19" s="4">
        <v>16</v>
      </c>
      <c r="B19" s="4" t="s">
        <v>15</v>
      </c>
      <c r="C19" s="4" t="s">
        <v>555</v>
      </c>
      <c r="D19" s="4" t="s">
        <v>556</v>
      </c>
      <c r="E19" s="4">
        <v>40</v>
      </c>
      <c r="F19" s="4">
        <v>19</v>
      </c>
      <c r="G19" s="4">
        <v>21</v>
      </c>
      <c r="H19" s="4">
        <v>53</v>
      </c>
      <c r="I19" s="4">
        <v>0.3962</v>
      </c>
    </row>
    <row r="20" spans="1:9" ht="14.4" x14ac:dyDescent="0.25">
      <c r="A20" s="4">
        <v>17</v>
      </c>
      <c r="B20" s="4" t="s">
        <v>15</v>
      </c>
      <c r="C20" s="4" t="s">
        <v>147</v>
      </c>
      <c r="D20" s="4" t="s">
        <v>148</v>
      </c>
      <c r="E20" s="4">
        <v>32</v>
      </c>
      <c r="F20" s="4">
        <v>16</v>
      </c>
      <c r="G20" s="4">
        <v>16</v>
      </c>
      <c r="H20" s="4">
        <v>53</v>
      </c>
      <c r="I20" s="4">
        <v>0.3019</v>
      </c>
    </row>
    <row r="21" spans="1:9" ht="14.4" x14ac:dyDescent="0.25">
      <c r="A21" s="4">
        <v>18</v>
      </c>
      <c r="B21" s="4" t="s">
        <v>32</v>
      </c>
      <c r="C21" s="4" t="s">
        <v>103</v>
      </c>
      <c r="D21" s="4" t="s">
        <v>104</v>
      </c>
      <c r="E21" s="4">
        <v>27</v>
      </c>
      <c r="F21" s="4">
        <v>7</v>
      </c>
      <c r="G21" s="4">
        <v>20</v>
      </c>
      <c r="H21" s="4">
        <v>54</v>
      </c>
      <c r="I21" s="4">
        <v>0.37040000000000001</v>
      </c>
    </row>
    <row r="22" spans="1:9" ht="14.4" x14ac:dyDescent="0.25">
      <c r="A22" s="4">
        <v>19</v>
      </c>
      <c r="B22" s="4" t="s">
        <v>32</v>
      </c>
      <c r="C22" s="4" t="s">
        <v>557</v>
      </c>
      <c r="D22" s="4" t="s">
        <v>558</v>
      </c>
      <c r="E22" s="4">
        <v>52</v>
      </c>
      <c r="F22" s="4">
        <v>28</v>
      </c>
      <c r="G22" s="4">
        <v>24</v>
      </c>
      <c r="H22" s="4">
        <v>54</v>
      </c>
      <c r="I22" s="4">
        <v>0.4546</v>
      </c>
    </row>
    <row r="23" spans="1:9" ht="14.4" x14ac:dyDescent="0.25">
      <c r="A23" s="4">
        <v>20</v>
      </c>
      <c r="B23" s="4" t="s">
        <v>25</v>
      </c>
      <c r="C23" s="4" t="s">
        <v>53</v>
      </c>
      <c r="D23" s="4" t="s">
        <v>54</v>
      </c>
      <c r="E23" s="4">
        <v>24</v>
      </c>
      <c r="F23" s="4">
        <v>4</v>
      </c>
      <c r="G23" s="4">
        <v>20</v>
      </c>
      <c r="H23" s="4">
        <v>54</v>
      </c>
      <c r="I23" s="4">
        <v>0.37040000000000001</v>
      </c>
    </row>
    <row r="24" spans="1:9" ht="14.4" x14ac:dyDescent="0.25">
      <c r="A24" s="4">
        <v>21</v>
      </c>
      <c r="B24" s="4" t="s">
        <v>22</v>
      </c>
      <c r="C24" s="4" t="s">
        <v>559</v>
      </c>
      <c r="D24" s="4" t="s">
        <v>560</v>
      </c>
      <c r="E24" s="4">
        <v>37</v>
      </c>
      <c r="F24" s="4">
        <v>16</v>
      </c>
      <c r="G24" s="4">
        <v>21</v>
      </c>
      <c r="H24" s="4">
        <v>52</v>
      </c>
      <c r="I24" s="4">
        <v>0.40379999999999999</v>
      </c>
    </row>
    <row r="25" spans="1:9" ht="14.4" x14ac:dyDescent="0.25">
      <c r="A25" s="4">
        <v>22</v>
      </c>
      <c r="B25" s="4" t="s">
        <v>468</v>
      </c>
      <c r="C25" s="4" t="s">
        <v>561</v>
      </c>
      <c r="D25" s="4" t="s">
        <v>562</v>
      </c>
      <c r="E25" s="4">
        <v>18</v>
      </c>
      <c r="F25" s="4">
        <v>8</v>
      </c>
      <c r="G25" s="4">
        <v>10</v>
      </c>
      <c r="H25" s="4">
        <v>22</v>
      </c>
      <c r="I25" s="4">
        <v>0.45450000000000002</v>
      </c>
    </row>
    <row r="26" spans="1:9" ht="14.4" x14ac:dyDescent="0.25">
      <c r="A26" s="4">
        <v>23</v>
      </c>
      <c r="B26" s="4" t="s">
        <v>468</v>
      </c>
      <c r="C26" s="4" t="s">
        <v>563</v>
      </c>
      <c r="D26" s="4" t="s">
        <v>564</v>
      </c>
      <c r="E26" s="4">
        <v>22</v>
      </c>
      <c r="F26" s="4">
        <v>12</v>
      </c>
      <c r="G26" s="4">
        <v>10</v>
      </c>
      <c r="H26" s="4">
        <v>22</v>
      </c>
      <c r="I26" s="4">
        <v>0.45450000000000002</v>
      </c>
    </row>
  </sheetData>
  <mergeCells count="1">
    <mergeCell ref="A1:I1"/>
  </mergeCells>
  <phoneticPr fontId="8" type="noConversion"/>
  <pageMargins left="0.7" right="0.7" top="0.75" bottom="0.75" header="0.3" footer="0.3"/>
  <pageSetup paperSize="9" orientation="portrait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H17"/>
  <sheetViews>
    <sheetView tabSelected="1" workbookViewId="0">
      <selection activeCell="G10" sqref="G10"/>
    </sheetView>
  </sheetViews>
  <sheetFormatPr defaultColWidth="9" defaultRowHeight="13.8" x14ac:dyDescent="0.25"/>
  <cols>
    <col min="1" max="1" width="11.77734375" customWidth="1"/>
    <col min="2" max="2" width="15.21875" customWidth="1"/>
    <col min="3" max="3" width="41.88671875" customWidth="1"/>
  </cols>
  <sheetData>
    <row r="1" spans="1:8" ht="20.399999999999999" x14ac:dyDescent="0.25">
      <c r="A1" s="23" t="s">
        <v>565</v>
      </c>
      <c r="B1" s="23"/>
      <c r="C1" s="23"/>
    </row>
    <row r="2" spans="1:8" ht="19.95" customHeight="1" x14ac:dyDescent="0.25">
      <c r="A2" s="1" t="s">
        <v>1</v>
      </c>
      <c r="B2" s="1"/>
      <c r="C2" s="1"/>
      <c r="D2" s="1"/>
      <c r="E2" s="1"/>
      <c r="F2" s="1"/>
      <c r="G2" s="1"/>
      <c r="H2" s="2"/>
    </row>
    <row r="3" spans="1:8" ht="18" customHeight="1" x14ac:dyDescent="0.25">
      <c r="A3" s="3" t="s">
        <v>2</v>
      </c>
      <c r="B3" s="3" t="s">
        <v>566</v>
      </c>
      <c r="C3" s="3" t="s">
        <v>6</v>
      </c>
    </row>
    <row r="4" spans="1:8" ht="18" customHeight="1" x14ac:dyDescent="0.25">
      <c r="A4" s="4">
        <v>1</v>
      </c>
      <c r="B4" s="4" t="s">
        <v>567</v>
      </c>
      <c r="C4" s="5" t="s">
        <v>568</v>
      </c>
    </row>
    <row r="5" spans="1:8" ht="18" customHeight="1" x14ac:dyDescent="0.25">
      <c r="A5" s="4">
        <v>2</v>
      </c>
      <c r="B5" s="4" t="s">
        <v>567</v>
      </c>
      <c r="C5" s="4" t="s">
        <v>356</v>
      </c>
    </row>
    <row r="6" spans="1:8" ht="18" customHeight="1" x14ac:dyDescent="0.25">
      <c r="A6" s="4">
        <v>3</v>
      </c>
      <c r="B6" s="4"/>
      <c r="C6" s="4"/>
    </row>
    <row r="7" spans="1:8" ht="18" customHeight="1" x14ac:dyDescent="0.25">
      <c r="A7" s="4">
        <v>4</v>
      </c>
      <c r="B7" s="4"/>
      <c r="C7" s="4"/>
    </row>
    <row r="8" spans="1:8" ht="18" customHeight="1" x14ac:dyDescent="0.25">
      <c r="A8" s="4">
        <v>5</v>
      </c>
      <c r="B8" s="4"/>
      <c r="C8" s="4"/>
    </row>
    <row r="9" spans="1:8" ht="18" customHeight="1" x14ac:dyDescent="0.25">
      <c r="A9" s="4">
        <v>6</v>
      </c>
      <c r="B9" s="4"/>
      <c r="C9" s="4"/>
    </row>
    <row r="10" spans="1:8" ht="18" customHeight="1" x14ac:dyDescent="0.25">
      <c r="A10" s="4">
        <v>7</v>
      </c>
      <c r="B10" s="4"/>
      <c r="C10" s="4"/>
    </row>
    <row r="11" spans="1:8" ht="18" customHeight="1" x14ac:dyDescent="0.25">
      <c r="A11" s="4">
        <v>8</v>
      </c>
      <c r="B11" s="4"/>
      <c r="C11" s="4"/>
    </row>
    <row r="12" spans="1:8" ht="18" customHeight="1" x14ac:dyDescent="0.25">
      <c r="A12" s="4">
        <v>9</v>
      </c>
      <c r="B12" s="4"/>
      <c r="C12" s="4"/>
    </row>
    <row r="13" spans="1:8" ht="18" customHeight="1" x14ac:dyDescent="0.25">
      <c r="A13" s="4">
        <v>10</v>
      </c>
      <c r="B13" s="4"/>
      <c r="C13" s="4"/>
    </row>
    <row r="14" spans="1:8" ht="18" customHeight="1" x14ac:dyDescent="0.25">
      <c r="A14" s="4">
        <v>11</v>
      </c>
      <c r="B14" s="4"/>
      <c r="C14" s="4"/>
    </row>
    <row r="15" spans="1:8" ht="18" customHeight="1" x14ac:dyDescent="0.25">
      <c r="A15" s="4">
        <v>12</v>
      </c>
      <c r="B15" s="4"/>
      <c r="C15" s="4"/>
    </row>
    <row r="16" spans="1:8" ht="18" customHeight="1" x14ac:dyDescent="0.25">
      <c r="A16" s="4">
        <v>13</v>
      </c>
      <c r="B16" s="4"/>
      <c r="C16" s="4"/>
    </row>
    <row r="17" spans="1:3" ht="18" customHeight="1" x14ac:dyDescent="0.25">
      <c r="A17" s="4">
        <v>14</v>
      </c>
      <c r="B17" s="4"/>
      <c r="C17" s="4"/>
    </row>
  </sheetData>
  <mergeCells count="1">
    <mergeCell ref="A1:C1"/>
  </mergeCells>
  <phoneticPr fontId="8" type="noConversion"/>
  <pageMargins left="0.75" right="0.75" top="1" bottom="1" header="0.5" footer="0.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奖学金</vt:lpstr>
      <vt:lpstr>优干</vt:lpstr>
      <vt:lpstr>三好</vt:lpstr>
      <vt:lpstr>学习进步</vt:lpstr>
      <vt:lpstr>院级先进班集体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</dc:creator>
  <cp:lastModifiedBy>亚明 张</cp:lastModifiedBy>
  <dcterms:created xsi:type="dcterms:W3CDTF">2020-05-29T07:25:00Z</dcterms:created>
  <dcterms:modified xsi:type="dcterms:W3CDTF">2024-09-13T01:27:38Z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2052-11.1.0.10009</vt:lpwstr>
  </property>
  <property fmtid="{D5CDD505-2E9C-101B-9397-08002B2CF9AE}" pid="3" name="KSOReadingLayout">
    <vt:bool>false</vt:bool>
  </property>
  <property fmtid="{D5CDD505-2E9C-101B-9397-08002B2CF9AE}" pid="4" name="ICV">
    <vt:lpwstr>6BBB3BCB89A34005AF098BA703B3E8BC</vt:lpwstr>
  </property>
</Properties>
</file>